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1"/>
  </bookViews>
  <sheets>
    <sheet name="Budget instructions " sheetId="1" r:id="rId1"/>
    <sheet name="Detailed Budget " sheetId="2" r:id="rId2"/>
    <sheet name="Milestone " sheetId="3" r:id="rId3"/>
  </sheets>
  <externalReferences>
    <externalReference r:id="rId6"/>
  </externalReferences>
  <definedNames>
    <definedName name="_xlnm.Print_Area" localSheetId="0">'Budget instructions '!$A$1:$I$10</definedName>
  </definedNames>
  <calcPr fullCalcOnLoad="1"/>
</workbook>
</file>

<file path=xl/sharedStrings.xml><?xml version="1.0" encoding="utf-8"?>
<sst xmlns="http://schemas.openxmlformats.org/spreadsheetml/2006/main" count="130" uniqueCount="99">
  <si>
    <t xml:space="preserve">BRICK Project </t>
  </si>
  <si>
    <t>Guidance on Grant Application Budget Form</t>
  </si>
  <si>
    <r>
      <t xml:space="preserve">See instructions to fill out this budget under the "Budgeting Instructions" tab.  </t>
    </r>
    <r>
      <rPr>
        <b/>
        <i/>
        <sz val="9"/>
        <color indexed="10"/>
        <rFont val="Arial"/>
        <family val="2"/>
      </rPr>
      <t>The sample language in column R is illustrative, and should be modified by the applicant.</t>
    </r>
  </si>
  <si>
    <t xml:space="preserve">Cost Share contribution </t>
  </si>
  <si>
    <t>Line Item</t>
  </si>
  <si>
    <t xml:space="preserve">Level of Effort (LOE)  (%) </t>
  </si>
  <si>
    <t xml:space="preserve">Full-time equivalent (FTE) # of Units </t>
  </si>
  <si>
    <t xml:space="preserve">Months / Days , PCS  </t>
  </si>
  <si>
    <t xml:space="preserve">Unit Cost </t>
  </si>
  <si>
    <t>Total</t>
  </si>
  <si>
    <t>BRICK  Contribution (Budget)</t>
  </si>
  <si>
    <t>Grantee / CSO Contribution</t>
  </si>
  <si>
    <t xml:space="preserve">Third Party Contribution ( IF ANY ) </t>
  </si>
  <si>
    <t xml:space="preserve"> TOTAL in EUR</t>
  </si>
  <si>
    <t xml:space="preserve">Budget Notes </t>
  </si>
  <si>
    <t>cross check</t>
  </si>
  <si>
    <t>I.</t>
  </si>
  <si>
    <t>A.</t>
  </si>
  <si>
    <r>
      <rPr>
        <b/>
        <sz val="8"/>
        <color indexed="10"/>
        <rFont val="Arial"/>
        <family val="2"/>
      </rPr>
      <t xml:space="preserve">EXAMPLE </t>
    </r>
    <r>
      <rPr>
        <sz val="8"/>
        <rFont val="Arial"/>
        <family val="2"/>
      </rPr>
      <t xml:space="preserve">- 30% LOE (monthly salary + benefits) to oversee project implementation for 4 months. ( 1 person x 4 months x 450 EUR monthly salary) x 30% LOE = 540 EUR. The salary is based on the internal salary scale. </t>
    </r>
  </si>
  <si>
    <t xml:space="preserve">                                                                     </t>
  </si>
  <si>
    <t>B.</t>
  </si>
  <si>
    <t>Total, Salaries</t>
  </si>
  <si>
    <t>II.</t>
  </si>
  <si>
    <t>As required by Kosovo law, 5% of total gross salary for pension contribution. (Total Salaries x 5%)</t>
  </si>
  <si>
    <t>C</t>
  </si>
  <si>
    <t>III.</t>
  </si>
  <si>
    <t>Other Direct Costs</t>
  </si>
  <si>
    <t>EXAMPLE - 20% allocation of monthly office rent costs for X months. (X months x EUR monthly rent) x 20% = EUR).  The percent allocation is based on the fact that 20% of the organization's staff will be working fulll time on the project. Calcluation -  (2 full time staff x 100% LOE ) /10 total staff) = 20%</t>
  </si>
  <si>
    <t>Should be a percent of the total cost, justify the percentagte based on the percentage of staff or staff time used for the project</t>
  </si>
  <si>
    <t>(XX EUR monthly heat + XX EUR monthly electricity) x XX% office allocation = EUR</t>
  </si>
  <si>
    <t>D.</t>
  </si>
  <si>
    <t>E.</t>
  </si>
  <si>
    <t>F.</t>
  </si>
  <si>
    <t>G.</t>
  </si>
  <si>
    <t>H.</t>
  </si>
  <si>
    <t>IV.</t>
  </si>
  <si>
    <t>Include brief activity description, purpose, municipalities, and cost calc.</t>
  </si>
  <si>
    <t>Include brief activity description, purpose, and cost calculation</t>
  </si>
  <si>
    <t>C.</t>
  </si>
  <si>
    <t>V.</t>
  </si>
  <si>
    <t xml:space="preserve">Include municipality, description, purpose, and cost calculation </t>
  </si>
  <si>
    <t>Grand Total</t>
  </si>
  <si>
    <t>A. BRICK  Summary of Expenditures by milestone</t>
  </si>
  <si>
    <t>Approved Budget</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</si>
  <si>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</si>
  <si>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</si>
  <si>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</si>
  <si>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</si>
  <si>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</si>
  <si>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</si>
  <si>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 xml:space="preserve">BRICK </t>
  </si>
  <si>
    <t>Cost Share</t>
  </si>
  <si>
    <t>Salaries</t>
  </si>
  <si>
    <t xml:space="preserve">II. </t>
  </si>
  <si>
    <t>Benefits</t>
  </si>
  <si>
    <t>Activity Service Delivery</t>
  </si>
  <si>
    <t>Travel &amp; Transportation</t>
  </si>
  <si>
    <t>TOTAL</t>
  </si>
  <si>
    <t xml:space="preserve">Name of Applicant : </t>
  </si>
  <si>
    <t>Kjo është një formë e jashtme e ofruar tek aplikantët si udhëzues për plotësimin e buxhetit të aplikimit të granteve. Grantmarrësit do të dorëzojnë të plotësuar buxhetin e detajuar nën "Buxheti Kryesor i Detajuar", si dhe shënime të detajuar të buxhetit që shpjegojnë çdo kosto të listuar.</t>
  </si>
  <si>
    <r>
      <t xml:space="preserve">1. Buxheti i detajuar. </t>
    </r>
    <r>
      <rPr>
        <sz val="12"/>
        <rFont val="Times New Roman"/>
        <family val="1"/>
      </rPr>
      <t>Të gjitha kolonat e hijezuara në te hirit përfshijnë formula që automatikisht do të kalkulohen dhe nuk duhet të kërkojnë ndryshime. Futni shpenzimet e hollësishme të parashikuara në linjën e duhur duke detajuar koston dhe njësinë. Aplikanti duhet të japë informacion mbi kontributin e kostove te ndara te organizatës tek "Kontributi i Grantit". Çdo financim i palës së tretë, si financimi nga donatorë të tjerë për aktivitetin duhet të renditet nën kolonën e "Kontributi I palës së tretë".</t>
    </r>
  </si>
  <si>
    <r>
      <t>a) Paga -</t>
    </r>
    <r>
      <rPr>
        <sz val="12"/>
        <rFont val="Times New Roman"/>
        <family val="1"/>
      </rPr>
      <t xml:space="preserve"> Në kolonën “rate column”, specifikoni shkallën mujore të punës afatgjatë, dhe numrin e parashikuar të muajve për çdo pozitë. Për punën afatshkurtër, specifikoni normën ditore dhe numrin e parashikuar të ditëve. Secili shpenzim do të kërkojë dokumentacionin mbështetës siç është marrëveshja e punësimit dhe lista e pagave. Për punë të re, përfshini emrat dhe titujt, si dhe normën. Verifikimi i pagave do të kërkohet. Ju lutemi jepni një shpjegim të pozitës dhe arsyetimit të numrit të ditëve ose muajve të punuar në “Shënimet e Hollësishme të Buxhetit”.</t>
    </r>
  </si>
  <si>
    <r>
      <t>b) Taksat dhe Trusti Pensional</t>
    </r>
    <r>
      <rPr>
        <sz val="12"/>
        <rFont val="Times New Roman"/>
        <family val="1"/>
      </rPr>
      <t xml:space="preserve">  Shpenzimet e zakonshme përfshijnë taksat dhe kontributi pensional te paguara nga punëdhënësit dhe punemarsi te obliguar me ligj te Kosoves.  Ju lutemi detajoni çdo kosto të shënuar në “Shënimet e Buxhet”</t>
    </r>
  </si>
  <si>
    <r>
      <t xml:space="preserve">e) Udhëtimi dhe Transporti - </t>
    </r>
    <r>
      <rPr>
        <sz val="12"/>
        <rFont val="Times New Roman"/>
        <family val="1"/>
      </rPr>
      <t>Kjo mbulon veprimtarinë e personelti dhe/ose shpenzimet e udhëtimit dhe meditjet e përfituesit,derivate për automjete, etj. Ju lutemi shënoni destinacionin në buxhet. Për shembull, Ushqimi &amp; Shpenzimet tjera ne Komunën “X”. Ju lutemi shpjegoni çdo kosto të listuar për udhëtim në Shënimet e Hollësishme të Buxhetit.</t>
    </r>
  </si>
  <si>
    <r>
      <t>Përmbledhja e Buxhetit sipas “Milestone” -</t>
    </r>
    <r>
      <rPr>
        <sz val="12"/>
        <rFont val="Times New Roman"/>
        <family val="1"/>
      </rPr>
      <t xml:space="preserve"> Në secilën kolonë të “Milestone”, duhet të rendisni të gjitha shpenzimet nga buxheti juaj i detajuar që janë të nevojshme për përmbushjen e secilit “Milestone”  të propozuar në aplikacionin tuaj. Kështu, për shembull, nëse “Milestone” është duke përfunduar 3 trajnime prej 5 ditësh secili për fermerët, shpenzimet e lidhura do të jenë: 20 ditë nga paga e zyrtarit të programit që organizon punëtoritë e trajnimit, 3x5 ditë nga implementuesi/lehtësuesi i trajnimit, shpenzimet e udhëtimit dhe të transportit të lidhura me organizimin e punëtorive trajnuese, kostot e vendndodhjes, furnizimet etj. Nëse ka shpenzime të tjera që nuk mund të lidhen drejtpërdrejt me një “Milestone” të caktuar (si p.sh. rroga ose qeraje zyre) këto kosto mund të ndahen në mënyrë të barabartë dhe të përhapen në secilin “Milestone”. Ju gjithashtu duhet të listoni e kostot e ndara të siguruara në drejtim të përmbushjes së çdo “Milestone” bazuar në buxhetin tuaj të detajuar. Kolona totale duhet të jetë e njëjtë me kolonën e shumës totale të grantit, në buxhetin e detajuar.
</t>
    </r>
  </si>
  <si>
    <t xml:space="preserve">Emri I Organizates: </t>
  </si>
  <si>
    <t>Titulli I Projektit:</t>
  </si>
  <si>
    <t>BRICK  Buxheti I detajuar:</t>
  </si>
  <si>
    <t>Pagat (long-term staff)</t>
  </si>
  <si>
    <t>Takasat dhe Kontributio Pensional</t>
  </si>
  <si>
    <t xml:space="preserve">Takasat dhe Kontributio Pensional per staff </t>
  </si>
  <si>
    <r>
      <t xml:space="preserve">c) Shpenzimet tjera  - </t>
    </r>
    <r>
      <rPr>
        <sz val="12"/>
        <rFont val="Times New Roman"/>
        <family val="1"/>
      </rPr>
      <t>Kjo mbulon shpenzimet jo-personele të alokuara për implementimin e aktivitetit të grantit (p.sh. furnizimet, shuma proporcionale (përqindja) për qeranë e zyrës së aplikantit, shërbimet komunale etj.). Shkruani shumën e parashikuar për njësi në Muaj dhe numrin e Muajve. Çdo shpenzim i futur kërkon justifikim në Shënimet e Buxhetit. Nëse një grant duhet të jepet, do të kërkohet dokumentacioni mbështetës (si një kontratë e qeras etj).</t>
    </r>
  </si>
  <si>
    <t xml:space="preserve">Shpenzimet tjera </t>
  </si>
  <si>
    <t xml:space="preserve">Qeraja e zyres </t>
  </si>
  <si>
    <t xml:space="preserve">Shpenzimet e derviateve dhe mirembajtjes se automejteve </t>
  </si>
  <si>
    <t>Interneti</t>
  </si>
  <si>
    <t xml:space="preserve">Shpenzimet e kominikitim( telefoni) </t>
  </si>
  <si>
    <t xml:space="preserve">Shpenzimet e zyres </t>
  </si>
  <si>
    <t>Sherbimet komunale( uji, rryma ,)</t>
  </si>
  <si>
    <t xml:space="preserve">Shpenzimet e bankes (bank fee) </t>
  </si>
  <si>
    <r>
      <t>d) Shpenzimet per Aktivitetit</t>
    </r>
    <r>
      <rPr>
        <sz val="12"/>
        <rFont val="Times New Roman"/>
        <family val="1"/>
      </rPr>
      <t xml:space="preserve">- Përfshini këtu shpenzimet specifike për një aktivitet programatik. Për shembull, të gjitha shpenzimet që lidhen me mbajtjen e një seminari ose mbledhja e anketave, aktivitete duhet të detajohen. Shembuj të artikujve të linjës do të jenë dhënia me qira e një objekti trajnimi, ose shtypja e dokumenteve të trajnimit për seminare / trajnime. Jepni emrin e aktivitetit dhe shtoni linja shtesë për secilin aktivitet të ndryshëm. Ju lutem shpjegoni shpenzimet e renditura sipas secilit aktivitet në Shënimet e Hollësishme të Buxhetit.
</t>
    </r>
    <r>
      <rPr>
        <b/>
        <sz val="12"/>
        <rFont val="Times New Roman"/>
        <family val="1"/>
      </rPr>
      <t xml:space="preserve">
</t>
    </r>
  </si>
  <si>
    <t xml:space="preserve">Emri I Aktivitetit </t>
  </si>
  <si>
    <t>Shpenzimet per Aktivitetit(Përfshini këtu shpenzimet specifike për një aktivitet programatik)</t>
  </si>
  <si>
    <t xml:space="preserve"> Udhëtimi dhe Transporti -</t>
  </si>
  <si>
    <t>Total,  Udhëtimi dhe Transporti -</t>
  </si>
  <si>
    <t xml:space="preserve">Sub-Total Per Aktivitet </t>
  </si>
  <si>
    <t>Subtotal, Staffi permananet</t>
  </si>
  <si>
    <t xml:space="preserve">Subtotal, Stafi I perkohshem </t>
  </si>
  <si>
    <t>1.Emri Mbiemri - Titulli dhe pozita</t>
  </si>
  <si>
    <t>2. Emri Mbiemri - Titulli dhe pozita</t>
  </si>
  <si>
    <t>3.Emri Mbiemri - Titulli dhe pozita</t>
  </si>
  <si>
    <t>Stafi I perhershem ((Emri Mbiemri - Titulli dhe pozitat))</t>
  </si>
  <si>
    <t>Stafi I perkohshem (Emri Mbiemri - Titulli dhe pozita)</t>
  </si>
  <si>
    <t>1. Emri Mbiemri - Titulli dhe pozita</t>
  </si>
  <si>
    <t>2.Emri Mbiemri - Titulli dhe pozita</t>
  </si>
  <si>
    <t>3. Emri Mbiemri - Titulli dhe pozita</t>
  </si>
  <si>
    <t xml:space="preserve">Total, Shpenzimet Tjera </t>
  </si>
  <si>
    <t>Total, Kontributet</t>
  </si>
  <si>
    <t>Total, Aktivitetet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</si>
</sst>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2]\ * #,##0.00_);_([$€-2]\ * \(#,##0.00\);_([$€-2]\ * &quot;-&quot;??_);_(@_)"/>
    <numFmt numFmtId="166" formatCode="_(&quot;$&quot;* #,##0.0000_);_(&quot;$&quot;* \(#,##0.0000\);_(&quot;$&quot;* &quot;-&quot;??_);_(@_)"/>
  </numFmts>
  <fonts count="78">
    <font>
      <sz val="11"/>
      <color theme="1"/>
      <name val="Calibri"/>
      <family val="2"/>
    </font>
    <font>
      <sz val="11"/>
      <color indexed="8"/>
      <name val="Calibri"/>
      <family val="2"/>
    </font>
    <font>
      <sz val="12"/>
      <color indexed="8"/>
      <name val="Calibri"/>
      <family val="2"/>
    </font>
    <font>
      <b/>
      <sz val="14"/>
      <color indexed="56"/>
      <name val="Arial"/>
      <family val="2"/>
    </font>
    <font>
      <i/>
      <sz val="12"/>
      <name val="Times New Roman"/>
      <family val="1"/>
    </font>
    <font>
      <b/>
      <sz val="12"/>
      <name val="Times New Roman"/>
      <family val="1"/>
    </font>
    <font>
      <sz val="12"/>
      <name val="Times New Roman"/>
      <family val="1"/>
    </font>
    <font>
      <sz val="12"/>
      <color indexed="8"/>
      <name val="Times New Roman"/>
      <family val="1"/>
    </font>
    <font>
      <sz val="10"/>
      <name val="Arial"/>
      <family val="2"/>
    </font>
    <font>
      <b/>
      <sz val="10"/>
      <name val="Arial"/>
      <family val="2"/>
    </font>
    <font>
      <b/>
      <i/>
      <sz val="9"/>
      <name val="Arial"/>
      <family val="2"/>
    </font>
    <font>
      <b/>
      <i/>
      <sz val="9"/>
      <color indexed="10"/>
      <name val="Arial"/>
      <family val="2"/>
    </font>
    <font>
      <b/>
      <sz val="12"/>
      <name val="Arial"/>
      <family val="2"/>
    </font>
    <font>
      <b/>
      <sz val="10"/>
      <color indexed="60"/>
      <name val="Arial"/>
      <family val="2"/>
    </font>
    <font>
      <b/>
      <sz val="10"/>
      <color indexed="10"/>
      <name val="Arial"/>
      <family val="2"/>
    </font>
    <font>
      <sz val="10"/>
      <color indexed="60"/>
      <name val="Arial"/>
      <family val="2"/>
    </font>
    <font>
      <sz val="10"/>
      <color indexed="10"/>
      <name val="Arial"/>
      <family val="2"/>
    </font>
    <font>
      <b/>
      <sz val="11"/>
      <name val="Arial"/>
      <family val="2"/>
    </font>
    <font>
      <sz val="11"/>
      <name val="Arial"/>
      <family val="2"/>
    </font>
    <font>
      <sz val="11"/>
      <color indexed="60"/>
      <name val="Arial"/>
      <family val="2"/>
    </font>
    <font>
      <sz val="11"/>
      <color indexed="53"/>
      <name val="Arial"/>
      <family val="2"/>
    </font>
    <font>
      <sz val="11"/>
      <color indexed="10"/>
      <name val="Arial"/>
      <family val="2"/>
    </font>
    <font>
      <sz val="8"/>
      <name val="Arial"/>
      <family val="2"/>
    </font>
    <font>
      <b/>
      <sz val="8"/>
      <color indexed="10"/>
      <name val="Arial"/>
      <family val="2"/>
    </font>
    <font>
      <b/>
      <i/>
      <sz val="10"/>
      <name val="Arial"/>
      <family val="2"/>
    </font>
    <font>
      <sz val="9"/>
      <color indexed="10"/>
      <name val="Arial"/>
      <family val="2"/>
    </font>
    <font>
      <sz val="9"/>
      <color indexed="53"/>
      <name val="Arial"/>
      <family val="2"/>
    </font>
    <font>
      <b/>
      <sz val="8"/>
      <color indexed="53"/>
      <name val="Arial"/>
      <family val="2"/>
    </font>
    <font>
      <b/>
      <sz val="12"/>
      <color indexed="10"/>
      <name val="Arial"/>
      <family val="2"/>
    </font>
    <font>
      <b/>
      <sz val="10"/>
      <color indexed="63"/>
      <name val="Arial"/>
      <family val="2"/>
    </font>
    <font>
      <b/>
      <sz val="22"/>
      <color indexed="5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0"/>
      <color rgb="FFFF0000"/>
      <name val="Arial"/>
      <family val="2"/>
    </font>
    <font>
      <sz val="10"/>
      <color rgb="FFC00000"/>
      <name val="Arial"/>
      <family val="2"/>
    </font>
    <font>
      <sz val="10"/>
      <color rgb="FFFF0000"/>
      <name val="Arial"/>
      <family val="2"/>
    </font>
    <font>
      <sz val="11"/>
      <color rgb="FFC00000"/>
      <name val="Arial"/>
      <family val="2"/>
    </font>
    <font>
      <sz val="11"/>
      <color rgb="FFFF0000"/>
      <name val="Arial"/>
      <family val="2"/>
    </font>
    <font>
      <b/>
      <sz val="10"/>
      <color rgb="FFC00000"/>
      <name val="Arial"/>
      <family val="2"/>
    </font>
    <font>
      <b/>
      <sz val="8"/>
      <color theme="5" tint="-0.24997000396251678"/>
      <name val="Arial"/>
      <family val="2"/>
    </font>
    <font>
      <b/>
      <sz val="12"/>
      <color rgb="FFFF0000"/>
      <name val="Arial"/>
      <family val="2"/>
    </font>
    <font>
      <b/>
      <sz val="10"/>
      <color theme="1" tint="0.15000000596046448"/>
      <name val="Arial"/>
      <family val="2"/>
    </font>
    <font>
      <sz val="11"/>
      <color theme="5" tint="-0.24997000396251678"/>
      <name val="Arial"/>
      <family val="2"/>
    </font>
    <font>
      <sz val="9"/>
      <color theme="5" tint="-0.24997000396251678"/>
      <name val="Arial"/>
      <family val="2"/>
    </font>
    <font>
      <sz val="12"/>
      <color theme="1"/>
      <name val="Times New Roman"/>
      <family val="1"/>
    </font>
    <font>
      <b/>
      <sz val="22"/>
      <color theme="9" tint="-0.24997000396251678"/>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thin"/>
      <right style="thin"/>
      <top/>
      <bottom/>
    </border>
    <border>
      <left/>
      <right style="thin"/>
      <top/>
      <bottom/>
    </border>
    <border>
      <left style="thin"/>
      <right/>
      <top/>
      <bottom style="thin"/>
    </border>
    <border>
      <left style="thin"/>
      <right style="thin"/>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style="medium"/>
      <right style="thin"/>
      <top style="medium"/>
      <bottom style="medium"/>
    </border>
    <border>
      <left style="medium"/>
      <right/>
      <top style="medium"/>
      <bottom style="medium"/>
    </border>
    <border>
      <left style="medium"/>
      <right style="medium"/>
      <top style="medium"/>
      <bottom style="medium"/>
    </border>
    <border>
      <left style="medium"/>
      <right/>
      <top/>
      <bottom style="medium"/>
    </border>
    <border>
      <left/>
      <right/>
      <top style="medium"/>
      <bottom style="medium"/>
    </border>
    <border>
      <left/>
      <right style="medium"/>
      <top style="medium"/>
      <bottom style="medium"/>
    </border>
    <border>
      <left style="medium"/>
      <right/>
      <top/>
      <bottom/>
    </border>
    <border>
      <left style="medium"/>
      <right style="thin"/>
      <top/>
      <bottom/>
    </border>
    <border>
      <left/>
      <right style="medium"/>
      <top/>
      <bottom/>
    </border>
    <border>
      <left style="medium"/>
      <right style="medium"/>
      <top/>
      <bottom/>
    </border>
    <border>
      <left style="medium"/>
      <right style="thin"/>
      <top/>
      <bottom style="medium"/>
    </border>
    <border>
      <left/>
      <right style="medium"/>
      <top/>
      <bottom style="medium"/>
    </border>
    <border>
      <left style="medium"/>
      <right style="medium"/>
      <top/>
      <bottom style="medium"/>
    </border>
    <border>
      <left style="medium"/>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style="thin"/>
      <right style="thin"/>
      <top style="thin"/>
      <bottom/>
    </border>
    <border>
      <left style="medium"/>
      <right style="thin"/>
      <top style="thin"/>
      <bottom/>
    </border>
    <border>
      <left style="medium"/>
      <right style="thin"/>
      <top/>
      <bottom style="thin"/>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9">
    <xf numFmtId="0" fontId="0" fillId="0" borderId="0" xfId="0" applyFont="1" applyAlignment="1">
      <alignment/>
    </xf>
    <xf numFmtId="0" fontId="63" fillId="0" borderId="0" xfId="0" applyFont="1" applyAlignment="1">
      <alignment vertical="center"/>
    </xf>
    <xf numFmtId="0" fontId="63" fillId="0" borderId="0" xfId="0" applyFont="1" applyAlignment="1">
      <alignment/>
    </xf>
    <xf numFmtId="0" fontId="9" fillId="0" borderId="0" xfId="57" applyFont="1" applyBorder="1">
      <alignment/>
      <protection/>
    </xf>
    <xf numFmtId="0" fontId="8" fillId="0" borderId="0" xfId="57" applyFont="1" applyBorder="1">
      <alignment/>
      <protection/>
    </xf>
    <xf numFmtId="10" fontId="8" fillId="0" borderId="0" xfId="57" applyNumberFormat="1" applyFont="1">
      <alignment/>
      <protection/>
    </xf>
    <xf numFmtId="0" fontId="8" fillId="0" borderId="0" xfId="57" applyFont="1">
      <alignment/>
      <protection/>
    </xf>
    <xf numFmtId="0" fontId="10" fillId="0" borderId="0" xfId="57" applyFont="1">
      <alignment/>
      <protection/>
    </xf>
    <xf numFmtId="0" fontId="12" fillId="0" borderId="10" xfId="57" applyFont="1" applyBorder="1">
      <alignment/>
      <protection/>
    </xf>
    <xf numFmtId="0" fontId="8" fillId="0" borderId="10" xfId="57" applyFont="1" applyBorder="1">
      <alignment/>
      <protection/>
    </xf>
    <xf numFmtId="0" fontId="64" fillId="0" borderId="0" xfId="57" applyFont="1" applyBorder="1">
      <alignment/>
      <protection/>
    </xf>
    <xf numFmtId="0" fontId="8" fillId="0" borderId="11" xfId="57" applyFont="1" applyBorder="1" applyAlignment="1">
      <alignment horizontal="center"/>
      <protection/>
    </xf>
    <xf numFmtId="10" fontId="8" fillId="0" borderId="11" xfId="57" applyNumberFormat="1" applyFont="1" applyBorder="1">
      <alignment/>
      <protection/>
    </xf>
    <xf numFmtId="0" fontId="8" fillId="0" borderId="12" xfId="57" applyFont="1" applyBorder="1">
      <alignment/>
      <protection/>
    </xf>
    <xf numFmtId="0" fontId="8" fillId="33" borderId="13" xfId="57" applyFont="1" applyFill="1" applyBorder="1">
      <alignment/>
      <protection/>
    </xf>
    <xf numFmtId="0" fontId="8" fillId="33" borderId="12" xfId="57" applyFont="1" applyFill="1" applyBorder="1">
      <alignment/>
      <protection/>
    </xf>
    <xf numFmtId="0" fontId="65" fillId="33" borderId="12" xfId="57" applyFont="1" applyFill="1" applyBorder="1">
      <alignment/>
      <protection/>
    </xf>
    <xf numFmtId="0" fontId="66" fillId="0" borderId="0" xfId="57" applyFont="1" applyBorder="1">
      <alignment/>
      <protection/>
    </xf>
    <xf numFmtId="0" fontId="17" fillId="0" borderId="11" xfId="57" applyFont="1" applyBorder="1" applyAlignment="1">
      <alignment horizontal="center"/>
      <protection/>
    </xf>
    <xf numFmtId="0" fontId="17" fillId="0" borderId="0" xfId="57" applyFont="1" applyBorder="1">
      <alignment/>
      <protection/>
    </xf>
    <xf numFmtId="10" fontId="18" fillId="0" borderId="11" xfId="57" applyNumberFormat="1" applyFont="1" applyBorder="1">
      <alignment/>
      <protection/>
    </xf>
    <xf numFmtId="0" fontId="18" fillId="0" borderId="12" xfId="57" applyFont="1" applyBorder="1">
      <alignment/>
      <protection/>
    </xf>
    <xf numFmtId="0" fontId="18" fillId="0" borderId="0" xfId="57" applyFont="1" applyBorder="1">
      <alignment/>
      <protection/>
    </xf>
    <xf numFmtId="3" fontId="18" fillId="0" borderId="12" xfId="57" applyNumberFormat="1" applyFont="1" applyBorder="1">
      <alignment/>
      <protection/>
    </xf>
    <xf numFmtId="41" fontId="18" fillId="33" borderId="13" xfId="45" applyNumberFormat="1" applyFont="1" applyFill="1" applyBorder="1" applyAlignment="1">
      <alignment/>
    </xf>
    <xf numFmtId="41" fontId="18" fillId="0" borderId="12" xfId="45" applyNumberFormat="1" applyFont="1" applyBorder="1" applyAlignment="1">
      <alignment/>
    </xf>
    <xf numFmtId="165" fontId="67" fillId="33" borderId="12" xfId="45" applyNumberFormat="1" applyFont="1" applyFill="1" applyBorder="1" applyAlignment="1">
      <alignment/>
    </xf>
    <xf numFmtId="0" fontId="68" fillId="0" borderId="0" xfId="57" applyFont="1" applyBorder="1">
      <alignment/>
      <protection/>
    </xf>
    <xf numFmtId="166" fontId="8" fillId="33" borderId="13" xfId="45" applyNumberFormat="1" applyFont="1" applyFill="1" applyBorder="1" applyAlignment="1">
      <alignment/>
    </xf>
    <xf numFmtId="165" fontId="65" fillId="33" borderId="12" xfId="45" applyNumberFormat="1" applyFont="1" applyFill="1" applyBorder="1" applyAlignment="1">
      <alignment/>
    </xf>
    <xf numFmtId="3" fontId="8" fillId="0" borderId="12" xfId="57" applyNumberFormat="1" applyFont="1" applyBorder="1">
      <alignment/>
      <protection/>
    </xf>
    <xf numFmtId="41" fontId="8" fillId="33" borderId="13" xfId="45" applyNumberFormat="1" applyFont="1" applyFill="1" applyBorder="1" applyAlignment="1">
      <alignment/>
    </xf>
    <xf numFmtId="41" fontId="8" fillId="0" borderId="12" xfId="45" applyNumberFormat="1" applyFont="1" applyBorder="1" applyAlignment="1">
      <alignment/>
    </xf>
    <xf numFmtId="41" fontId="22" fillId="33" borderId="13" xfId="45" applyNumberFormat="1" applyFont="1" applyFill="1" applyBorder="1" applyAlignment="1">
      <alignment horizontal="left" vertical="top" wrapText="1"/>
    </xf>
    <xf numFmtId="0" fontId="8" fillId="0" borderId="0" xfId="57" applyFont="1" applyBorder="1" applyAlignment="1">
      <alignment vertical="center"/>
      <protection/>
    </xf>
    <xf numFmtId="41" fontId="22" fillId="33" borderId="13" xfId="45" applyNumberFormat="1" applyFont="1" applyFill="1" applyBorder="1" applyAlignment="1">
      <alignment vertical="top" wrapText="1"/>
    </xf>
    <xf numFmtId="10" fontId="8" fillId="0" borderId="14" xfId="57" applyNumberFormat="1" applyFont="1" applyBorder="1">
      <alignment/>
      <protection/>
    </xf>
    <xf numFmtId="0" fontId="8" fillId="0" borderId="15" xfId="57" applyFont="1" applyBorder="1">
      <alignment/>
      <protection/>
    </xf>
    <xf numFmtId="41" fontId="8" fillId="33" borderId="16" xfId="45" applyNumberFormat="1" applyFont="1" applyFill="1" applyBorder="1" applyAlignment="1">
      <alignment/>
    </xf>
    <xf numFmtId="0" fontId="9" fillId="33" borderId="17" xfId="57" applyFont="1" applyFill="1" applyBorder="1" applyAlignment="1">
      <alignment horizontal="center"/>
      <protection/>
    </xf>
    <xf numFmtId="0" fontId="24" fillId="33" borderId="18" xfId="57" applyFont="1" applyFill="1" applyBorder="1">
      <alignment/>
      <protection/>
    </xf>
    <xf numFmtId="0" fontId="9" fillId="33" borderId="18" xfId="57" applyFont="1" applyFill="1" applyBorder="1">
      <alignment/>
      <protection/>
    </xf>
    <xf numFmtId="10" fontId="9" fillId="33" borderId="18" xfId="57" applyNumberFormat="1" applyFont="1" applyFill="1" applyBorder="1">
      <alignment/>
      <protection/>
    </xf>
    <xf numFmtId="41" fontId="9" fillId="33" borderId="19" xfId="45" applyNumberFormat="1" applyFont="1" applyFill="1" applyBorder="1" applyAlignment="1">
      <alignment/>
    </xf>
    <xf numFmtId="41" fontId="9" fillId="33" borderId="20" xfId="45" applyNumberFormat="1" applyFont="1" applyFill="1" applyBorder="1" applyAlignment="1">
      <alignment/>
    </xf>
    <xf numFmtId="165" fontId="69" fillId="33" borderId="20" xfId="45" applyNumberFormat="1" applyFont="1" applyFill="1" applyBorder="1" applyAlignment="1">
      <alignment/>
    </xf>
    <xf numFmtId="41" fontId="64" fillId="0" borderId="0" xfId="57" applyNumberFormat="1" applyFont="1" applyBorder="1">
      <alignment/>
      <protection/>
    </xf>
    <xf numFmtId="0" fontId="9" fillId="0" borderId="18" xfId="57" applyFont="1" applyBorder="1">
      <alignment/>
      <protection/>
    </xf>
    <xf numFmtId="0" fontId="8" fillId="0" borderId="0" xfId="57" applyFont="1" applyFill="1" applyBorder="1">
      <alignment/>
      <protection/>
    </xf>
    <xf numFmtId="10" fontId="8" fillId="0" borderId="0" xfId="57" applyNumberFormat="1" applyFont="1" applyBorder="1">
      <alignment/>
      <protection/>
    </xf>
    <xf numFmtId="41" fontId="8" fillId="34" borderId="13" xfId="45" applyNumberFormat="1" applyFont="1" applyFill="1" applyBorder="1" applyAlignment="1">
      <alignment/>
    </xf>
    <xf numFmtId="165" fontId="65" fillId="34" borderId="12" xfId="45" applyNumberFormat="1" applyFont="1" applyFill="1" applyBorder="1" applyAlignment="1">
      <alignment/>
    </xf>
    <xf numFmtId="0" fontId="9" fillId="35" borderId="17" xfId="57" applyFont="1" applyFill="1" applyBorder="1" applyAlignment="1">
      <alignment horizontal="left"/>
      <protection/>
    </xf>
    <xf numFmtId="0" fontId="8" fillId="35" borderId="18" xfId="57" applyFont="1" applyFill="1" applyBorder="1">
      <alignment/>
      <protection/>
    </xf>
    <xf numFmtId="10" fontId="8" fillId="35" borderId="18" xfId="57" applyNumberFormat="1" applyFont="1" applyFill="1" applyBorder="1">
      <alignment/>
      <protection/>
    </xf>
    <xf numFmtId="41" fontId="8" fillId="35" borderId="19" xfId="45" applyNumberFormat="1" applyFont="1" applyFill="1" applyBorder="1" applyAlignment="1">
      <alignment/>
    </xf>
    <xf numFmtId="41" fontId="8" fillId="35" borderId="20" xfId="45" applyNumberFormat="1" applyFont="1" applyFill="1" applyBorder="1" applyAlignment="1">
      <alignment/>
    </xf>
    <xf numFmtId="165" fontId="65" fillId="35" borderId="20" xfId="45" applyNumberFormat="1" applyFont="1" applyFill="1" applyBorder="1" applyAlignment="1">
      <alignment/>
    </xf>
    <xf numFmtId="41" fontId="66" fillId="0" borderId="0" xfId="57" applyNumberFormat="1" applyFont="1" applyBorder="1">
      <alignment/>
      <protection/>
    </xf>
    <xf numFmtId="0" fontId="8" fillId="0" borderId="18" xfId="57" applyFont="1" applyBorder="1">
      <alignment/>
      <protection/>
    </xf>
    <xf numFmtId="0" fontId="8" fillId="0" borderId="0" xfId="0" applyFont="1" applyBorder="1" applyAlignment="1">
      <alignment/>
    </xf>
    <xf numFmtId="41" fontId="22" fillId="33" borderId="13" xfId="45" applyNumberFormat="1" applyFont="1" applyFill="1" applyBorder="1" applyAlignment="1">
      <alignment wrapText="1"/>
    </xf>
    <xf numFmtId="0" fontId="8" fillId="0" borderId="0" xfId="0" applyFont="1" applyFill="1" applyBorder="1" applyAlignment="1">
      <alignment/>
    </xf>
    <xf numFmtId="0" fontId="9" fillId="35" borderId="18" xfId="57" applyFont="1" applyFill="1" applyBorder="1">
      <alignment/>
      <protection/>
    </xf>
    <xf numFmtId="0" fontId="9" fillId="0" borderId="11" xfId="57" applyFont="1" applyBorder="1" applyAlignment="1">
      <alignment horizontal="left"/>
      <protection/>
    </xf>
    <xf numFmtId="49" fontId="22" fillId="33" borderId="13" xfId="45" applyNumberFormat="1" applyFont="1" applyFill="1" applyBorder="1" applyAlignment="1">
      <alignment vertical="top" wrapText="1"/>
    </xf>
    <xf numFmtId="0" fontId="9" fillId="36" borderId="17" xfId="57" applyFont="1" applyFill="1" applyBorder="1" applyAlignment="1">
      <alignment horizontal="left"/>
      <protection/>
    </xf>
    <xf numFmtId="0" fontId="9" fillId="36" borderId="18" xfId="57" applyFont="1" applyFill="1" applyBorder="1">
      <alignment/>
      <protection/>
    </xf>
    <xf numFmtId="10" fontId="9" fillId="36" borderId="18" xfId="57" applyNumberFormat="1" applyFont="1" applyFill="1" applyBorder="1">
      <alignment/>
      <protection/>
    </xf>
    <xf numFmtId="41" fontId="9" fillId="36" borderId="19" xfId="45" applyNumberFormat="1" applyFont="1" applyFill="1" applyBorder="1" applyAlignment="1">
      <alignment/>
    </xf>
    <xf numFmtId="41" fontId="9" fillId="36" borderId="20" xfId="45" applyNumberFormat="1" applyFont="1" applyFill="1" applyBorder="1" applyAlignment="1">
      <alignment/>
    </xf>
    <xf numFmtId="165" fontId="69" fillId="36" borderId="20" xfId="45" applyNumberFormat="1" applyFont="1" applyFill="1" applyBorder="1" applyAlignment="1">
      <alignment/>
    </xf>
    <xf numFmtId="0" fontId="9" fillId="0" borderId="0" xfId="0" applyFont="1" applyBorder="1" applyAlignment="1">
      <alignment/>
    </xf>
    <xf numFmtId="10" fontId="9" fillId="35" borderId="18" xfId="57" applyNumberFormat="1" applyFont="1" applyFill="1" applyBorder="1">
      <alignment/>
      <protection/>
    </xf>
    <xf numFmtId="41" fontId="9" fillId="35" borderId="19" xfId="45" applyNumberFormat="1" applyFont="1" applyFill="1" applyBorder="1" applyAlignment="1">
      <alignment/>
    </xf>
    <xf numFmtId="41" fontId="9" fillId="35" borderId="20" xfId="45" applyNumberFormat="1" applyFont="1" applyFill="1" applyBorder="1" applyAlignment="1">
      <alignment/>
    </xf>
    <xf numFmtId="165" fontId="69" fillId="35" borderId="20" xfId="45" applyNumberFormat="1" applyFont="1" applyFill="1" applyBorder="1" applyAlignment="1">
      <alignment/>
    </xf>
    <xf numFmtId="0" fontId="9" fillId="36" borderId="17" xfId="57" applyFont="1" applyFill="1" applyBorder="1" applyAlignment="1">
      <alignment horizontal="left" vertical="center"/>
      <protection/>
    </xf>
    <xf numFmtId="0" fontId="9" fillId="36" borderId="18" xfId="57" applyFont="1" applyFill="1" applyBorder="1" applyAlignment="1">
      <alignment vertical="center"/>
      <protection/>
    </xf>
    <xf numFmtId="10" fontId="9" fillId="36" borderId="18" xfId="57" applyNumberFormat="1" applyFont="1" applyFill="1" applyBorder="1" applyAlignment="1">
      <alignment vertical="center"/>
      <protection/>
    </xf>
    <xf numFmtId="41" fontId="9" fillId="36" borderId="19" xfId="45" applyNumberFormat="1" applyFont="1" applyFill="1" applyBorder="1" applyAlignment="1">
      <alignment vertical="center"/>
    </xf>
    <xf numFmtId="41" fontId="9" fillId="36" borderId="20" xfId="45" applyNumberFormat="1" applyFont="1" applyFill="1" applyBorder="1" applyAlignment="1">
      <alignment vertical="center"/>
    </xf>
    <xf numFmtId="165" fontId="69" fillId="36" borderId="20" xfId="45" applyNumberFormat="1" applyFont="1" applyFill="1" applyBorder="1" applyAlignment="1">
      <alignment vertical="center"/>
    </xf>
    <xf numFmtId="41" fontId="70" fillId="36" borderId="19" xfId="45" applyNumberFormat="1" applyFont="1" applyFill="1" applyBorder="1" applyAlignment="1">
      <alignment vertical="center" wrapText="1"/>
    </xf>
    <xf numFmtId="41" fontId="66" fillId="0" borderId="0" xfId="57" applyNumberFormat="1" applyFont="1" applyBorder="1" applyAlignment="1">
      <alignment vertical="center"/>
      <protection/>
    </xf>
    <xf numFmtId="0" fontId="8" fillId="0" borderId="18" xfId="57" applyFont="1" applyBorder="1" applyAlignment="1">
      <alignment vertical="center"/>
      <protection/>
    </xf>
    <xf numFmtId="0" fontId="12" fillId="37" borderId="17" xfId="57" applyFont="1" applyFill="1" applyBorder="1" applyAlignment="1">
      <alignment horizontal="left"/>
      <protection/>
    </xf>
    <xf numFmtId="0" fontId="12" fillId="37" borderId="18" xfId="57" applyFont="1" applyFill="1" applyBorder="1">
      <alignment/>
      <protection/>
    </xf>
    <xf numFmtId="10" fontId="12" fillId="37" borderId="18" xfId="57" applyNumberFormat="1" applyFont="1" applyFill="1" applyBorder="1">
      <alignment/>
      <protection/>
    </xf>
    <xf numFmtId="165" fontId="69" fillId="37" borderId="20" xfId="45" applyNumberFormat="1" applyFont="1" applyFill="1" applyBorder="1" applyAlignment="1">
      <alignment/>
    </xf>
    <xf numFmtId="41" fontId="71" fillId="0" borderId="0" xfId="57" applyNumberFormat="1" applyFont="1" applyBorder="1">
      <alignment/>
      <protection/>
    </xf>
    <xf numFmtId="0" fontId="12" fillId="0" borderId="0" xfId="57" applyFont="1" applyBorder="1">
      <alignment/>
      <protection/>
    </xf>
    <xf numFmtId="0" fontId="12" fillId="0" borderId="21" xfId="57" applyFont="1" applyBorder="1">
      <alignment/>
      <protection/>
    </xf>
    <xf numFmtId="0" fontId="9" fillId="0" borderId="0" xfId="0" applyFont="1" applyAlignment="1">
      <alignment/>
    </xf>
    <xf numFmtId="0" fontId="8" fillId="0" borderId="0" xfId="0" applyFont="1" applyAlignment="1">
      <alignment/>
    </xf>
    <xf numFmtId="3" fontId="8" fillId="0" borderId="0" xfId="0" applyNumberFormat="1" applyFont="1" applyAlignment="1">
      <alignment/>
    </xf>
    <xf numFmtId="0" fontId="6" fillId="0" borderId="0" xfId="0" applyFont="1" applyAlignment="1">
      <alignment/>
    </xf>
    <xf numFmtId="3" fontId="9" fillId="0" borderId="0" xfId="0" applyNumberFormat="1" applyFont="1" applyBorder="1" applyAlignment="1">
      <alignment horizontal="left"/>
    </xf>
    <xf numFmtId="3" fontId="8" fillId="0" borderId="0" xfId="0" applyNumberFormat="1" applyFont="1" applyBorder="1" applyAlignment="1">
      <alignment horizontal="left"/>
    </xf>
    <xf numFmtId="3" fontId="9" fillId="38" borderId="22" xfId="0" applyNumberFormat="1" applyFont="1" applyFill="1" applyBorder="1" applyAlignment="1">
      <alignment/>
    </xf>
    <xf numFmtId="3" fontId="9" fillId="38" borderId="23" xfId="0" applyNumberFormat="1" applyFont="1" applyFill="1" applyBorder="1" applyAlignment="1">
      <alignment/>
    </xf>
    <xf numFmtId="3" fontId="9" fillId="38" borderId="24" xfId="0" applyNumberFormat="1" applyFont="1" applyFill="1" applyBorder="1" applyAlignment="1">
      <alignment horizontal="center" wrapText="1"/>
    </xf>
    <xf numFmtId="3" fontId="9" fillId="38" borderId="25" xfId="0" applyNumberFormat="1" applyFont="1" applyFill="1" applyBorder="1" applyAlignment="1">
      <alignment/>
    </xf>
    <xf numFmtId="3" fontId="69" fillId="38" borderId="22" xfId="0" applyNumberFormat="1" applyFont="1" applyFill="1" applyBorder="1" applyAlignment="1">
      <alignment horizontal="center" wrapText="1"/>
    </xf>
    <xf numFmtId="3" fontId="9" fillId="38" borderId="26" xfId="0" applyNumberFormat="1" applyFont="1" applyFill="1" applyBorder="1" applyAlignment="1">
      <alignment horizontal="center" wrapText="1"/>
    </xf>
    <xf numFmtId="3" fontId="9" fillId="38" borderId="27" xfId="0" applyNumberFormat="1" applyFont="1" applyFill="1" applyBorder="1" applyAlignment="1">
      <alignment horizontal="center" wrapText="1"/>
    </xf>
    <xf numFmtId="3" fontId="9" fillId="0" borderId="28" xfId="0" applyNumberFormat="1" applyFont="1" applyBorder="1" applyAlignment="1">
      <alignment horizontal="center"/>
    </xf>
    <xf numFmtId="3" fontId="9" fillId="0" borderId="28" xfId="0" applyNumberFormat="1" applyFont="1" applyBorder="1" applyAlignment="1">
      <alignment/>
    </xf>
    <xf numFmtId="165" fontId="9" fillId="0" borderId="29" xfId="44" applyNumberFormat="1" applyFont="1" applyFill="1" applyBorder="1" applyAlignment="1">
      <alignment horizontal="center"/>
    </xf>
    <xf numFmtId="165" fontId="9" fillId="0" borderId="0" xfId="44" applyNumberFormat="1" applyFont="1" applyFill="1" applyBorder="1" applyAlignment="1">
      <alignment horizontal="center"/>
    </xf>
    <xf numFmtId="165" fontId="9" fillId="0" borderId="29" xfId="45" applyNumberFormat="1" applyFont="1" applyFill="1" applyBorder="1" applyAlignment="1">
      <alignment horizontal="center"/>
    </xf>
    <xf numFmtId="165" fontId="9" fillId="0" borderId="30" xfId="60" applyNumberFormat="1" applyFont="1" applyFill="1" applyBorder="1" applyAlignment="1">
      <alignment horizontal="center"/>
    </xf>
    <xf numFmtId="165" fontId="72" fillId="0" borderId="29" xfId="44" applyNumberFormat="1" applyFont="1" applyFill="1" applyBorder="1" applyAlignment="1">
      <alignment horizontal="center"/>
    </xf>
    <xf numFmtId="165" fontId="64" fillId="0" borderId="0" xfId="44" applyNumberFormat="1" applyFont="1" applyFill="1" applyBorder="1" applyAlignment="1">
      <alignment horizontal="center"/>
    </xf>
    <xf numFmtId="165" fontId="9" fillId="0" borderId="31" xfId="44" applyNumberFormat="1" applyFont="1" applyFill="1" applyBorder="1" applyAlignment="1">
      <alignment horizontal="center"/>
    </xf>
    <xf numFmtId="165" fontId="9" fillId="0" borderId="29" xfId="60" applyNumberFormat="1" applyFont="1" applyFill="1" applyBorder="1" applyAlignment="1">
      <alignment horizontal="center"/>
    </xf>
    <xf numFmtId="165" fontId="64" fillId="0" borderId="29" xfId="44" applyNumberFormat="1" applyFont="1" applyFill="1" applyBorder="1" applyAlignment="1">
      <alignment horizontal="center"/>
    </xf>
    <xf numFmtId="165" fontId="9" fillId="0" borderId="32" xfId="44" applyNumberFormat="1" applyFont="1" applyFill="1" applyBorder="1" applyAlignment="1">
      <alignment horizontal="center"/>
    </xf>
    <xf numFmtId="165" fontId="9" fillId="0" borderId="33" xfId="44" applyNumberFormat="1" applyFont="1" applyFill="1" applyBorder="1" applyAlignment="1">
      <alignment horizontal="center"/>
    </xf>
    <xf numFmtId="165" fontId="9" fillId="0" borderId="34" xfId="44" applyNumberFormat="1" applyFont="1" applyFill="1" applyBorder="1" applyAlignment="1">
      <alignment horizontal="center"/>
    </xf>
    <xf numFmtId="164" fontId="9" fillId="38" borderId="23" xfId="44" applyNumberFormat="1" applyFont="1" applyFill="1" applyBorder="1" applyAlignment="1">
      <alignment horizontal="center"/>
    </xf>
    <xf numFmtId="165" fontId="9" fillId="38" borderId="22" xfId="44" applyNumberFormat="1" applyFont="1" applyFill="1" applyBorder="1" applyAlignment="1">
      <alignment horizontal="center"/>
    </xf>
    <xf numFmtId="165" fontId="9" fillId="38" borderId="24" xfId="44" applyNumberFormat="1" applyFont="1" applyFill="1" applyBorder="1" applyAlignment="1">
      <alignment horizontal="center"/>
    </xf>
    <xf numFmtId="3" fontId="0" fillId="0" borderId="0" xfId="0" applyNumberFormat="1" applyAlignment="1">
      <alignment/>
    </xf>
    <xf numFmtId="165" fontId="0" fillId="0" borderId="0" xfId="0" applyNumberFormat="1" applyAlignment="1">
      <alignment/>
    </xf>
    <xf numFmtId="164" fontId="0" fillId="0" borderId="0" xfId="0" applyNumberFormat="1" applyAlignment="1">
      <alignment/>
    </xf>
    <xf numFmtId="0" fontId="8" fillId="0" borderId="0" xfId="57" applyFont="1" applyAlignment="1">
      <alignment wrapText="1"/>
      <protection/>
    </xf>
    <xf numFmtId="0" fontId="8" fillId="33" borderId="13" xfId="57" applyFont="1" applyFill="1" applyBorder="1" applyAlignment="1">
      <alignment wrapText="1"/>
      <protection/>
    </xf>
    <xf numFmtId="41" fontId="73" fillId="33" borderId="13" xfId="45" applyNumberFormat="1" applyFont="1" applyFill="1" applyBorder="1" applyAlignment="1">
      <alignment wrapText="1"/>
    </xf>
    <xf numFmtId="166" fontId="8" fillId="33" borderId="13" xfId="45" applyNumberFormat="1" applyFont="1" applyFill="1" applyBorder="1" applyAlignment="1">
      <alignment wrapText="1"/>
    </xf>
    <xf numFmtId="41" fontId="9" fillId="33" borderId="19" xfId="45" applyNumberFormat="1" applyFont="1" applyFill="1" applyBorder="1" applyAlignment="1">
      <alignment wrapText="1"/>
    </xf>
    <xf numFmtId="41" fontId="8" fillId="33" borderId="13" xfId="45" applyNumberFormat="1" applyFont="1" applyFill="1" applyBorder="1" applyAlignment="1">
      <alignment wrapText="1"/>
    </xf>
    <xf numFmtId="0" fontId="8" fillId="35" borderId="18" xfId="57" applyFont="1" applyFill="1" applyBorder="1" applyAlignment="1">
      <alignment wrapText="1"/>
      <protection/>
    </xf>
    <xf numFmtId="41" fontId="8" fillId="35" borderId="19" xfId="45" applyNumberFormat="1" applyFont="1" applyFill="1" applyBorder="1" applyAlignment="1">
      <alignment wrapText="1"/>
    </xf>
    <xf numFmtId="41" fontId="9" fillId="36" borderId="19" xfId="45" applyNumberFormat="1" applyFont="1" applyFill="1" applyBorder="1" applyAlignment="1">
      <alignment wrapText="1"/>
    </xf>
    <xf numFmtId="41" fontId="74" fillId="33" borderId="13" xfId="45" applyNumberFormat="1" applyFont="1" applyFill="1" applyBorder="1" applyAlignment="1">
      <alignment wrapText="1"/>
    </xf>
    <xf numFmtId="41" fontId="70" fillId="36" borderId="19" xfId="45" applyNumberFormat="1" applyFont="1" applyFill="1" applyBorder="1" applyAlignment="1">
      <alignment wrapText="1"/>
    </xf>
    <xf numFmtId="41" fontId="9" fillId="37" borderId="19" xfId="45" applyNumberFormat="1" applyFont="1" applyFill="1" applyBorder="1" applyAlignment="1">
      <alignment wrapText="1"/>
    </xf>
    <xf numFmtId="0" fontId="0" fillId="0" borderId="0" xfId="0" applyAlignment="1">
      <alignment wrapText="1"/>
    </xf>
    <xf numFmtId="0" fontId="5" fillId="0" borderId="35" xfId="0" applyNumberFormat="1" applyFont="1" applyBorder="1" applyAlignment="1">
      <alignment horizontal="left" vertical="top" wrapText="1"/>
    </xf>
    <xf numFmtId="0" fontId="75" fillId="0" borderId="20" xfId="0" applyFont="1" applyBorder="1" applyAlignment="1">
      <alignment horizontal="left" vertical="top"/>
    </xf>
    <xf numFmtId="0" fontId="75" fillId="0" borderId="36" xfId="0" applyFont="1" applyBorder="1" applyAlignment="1">
      <alignment horizontal="left" vertical="top"/>
    </xf>
    <xf numFmtId="0" fontId="5" fillId="0" borderId="20" xfId="0" applyNumberFormat="1" applyFont="1" applyBorder="1" applyAlignment="1">
      <alignment horizontal="left" vertical="top" wrapText="1"/>
    </xf>
    <xf numFmtId="0" fontId="5" fillId="0" borderId="36" xfId="0" applyNumberFormat="1" applyFont="1" applyBorder="1" applyAlignment="1">
      <alignment horizontal="left" vertical="top" wrapText="1"/>
    </xf>
    <xf numFmtId="0" fontId="3" fillId="0" borderId="37" xfId="0" applyFont="1" applyBorder="1" applyAlignment="1">
      <alignment horizontal="center" vertical="center"/>
    </xf>
    <xf numFmtId="0" fontId="76" fillId="0" borderId="0" xfId="0" applyFont="1" applyAlignment="1">
      <alignment horizontal="center" vertical="center"/>
    </xf>
    <xf numFmtId="0" fontId="4" fillId="0" borderId="38" xfId="0" applyFont="1" applyBorder="1" applyAlignment="1">
      <alignment horizontal="left" wrapText="1"/>
    </xf>
    <xf numFmtId="0" fontId="4" fillId="0" borderId="39" xfId="0" applyFont="1" applyBorder="1" applyAlignment="1">
      <alignment horizontal="left" wrapText="1"/>
    </xf>
    <xf numFmtId="0" fontId="4" fillId="0" borderId="40" xfId="0" applyFont="1" applyBorder="1" applyAlignment="1">
      <alignment horizontal="left" wrapText="1"/>
    </xf>
    <xf numFmtId="0" fontId="75" fillId="0" borderId="20" xfId="0" applyFont="1" applyBorder="1" applyAlignment="1">
      <alignment horizontal="left" vertical="top" wrapText="1"/>
    </xf>
    <xf numFmtId="0" fontId="75" fillId="0" borderId="36" xfId="0" applyFont="1" applyBorder="1" applyAlignment="1">
      <alignment horizontal="left" vertical="top" wrapText="1"/>
    </xf>
    <xf numFmtId="0" fontId="9" fillId="0" borderId="17" xfId="57" applyFont="1" applyBorder="1" applyAlignment="1">
      <alignment horizontal="center"/>
      <protection/>
    </xf>
    <xf numFmtId="0" fontId="9" fillId="0" borderId="19" xfId="57" applyFont="1" applyBorder="1" applyAlignment="1">
      <alignment horizontal="center"/>
      <protection/>
    </xf>
    <xf numFmtId="0" fontId="9" fillId="9" borderId="41" xfId="57" applyFont="1" applyFill="1" applyBorder="1" applyAlignment="1">
      <alignment horizontal="center" vertical="center"/>
      <protection/>
    </xf>
    <xf numFmtId="0" fontId="9" fillId="9" borderId="21" xfId="57" applyFont="1" applyFill="1" applyBorder="1" applyAlignment="1">
      <alignment horizontal="center" vertical="center"/>
      <protection/>
    </xf>
    <xf numFmtId="0" fontId="9" fillId="9" borderId="14" xfId="57" applyFont="1" applyFill="1" applyBorder="1" applyAlignment="1">
      <alignment horizontal="center" vertical="center"/>
      <protection/>
    </xf>
    <xf numFmtId="0" fontId="9" fillId="9" borderId="10" xfId="57" applyFont="1" applyFill="1" applyBorder="1" applyAlignment="1">
      <alignment horizontal="center" vertical="center"/>
      <protection/>
    </xf>
    <xf numFmtId="10" fontId="9" fillId="9" borderId="42" xfId="0" applyNumberFormat="1" applyFont="1" applyFill="1" applyBorder="1" applyAlignment="1">
      <alignment horizontal="center" vertical="center" wrapText="1"/>
    </xf>
    <xf numFmtId="10" fontId="9" fillId="9" borderId="15" xfId="0" applyNumberFormat="1" applyFont="1" applyFill="1" applyBorder="1" applyAlignment="1">
      <alignment horizontal="center" vertical="center" wrapText="1"/>
    </xf>
    <xf numFmtId="164" fontId="9" fillId="9" borderId="20" xfId="47" applyNumberFormat="1" applyFont="1" applyFill="1" applyBorder="1" applyAlignment="1">
      <alignment horizontal="center" vertical="center"/>
    </xf>
    <xf numFmtId="164" fontId="9" fillId="9" borderId="43" xfId="0" applyNumberFormat="1" applyFont="1" applyFill="1" applyBorder="1" applyAlignment="1">
      <alignment horizontal="center" vertical="center" wrapText="1"/>
    </xf>
    <xf numFmtId="164" fontId="9" fillId="9" borderId="44" xfId="0" applyNumberFormat="1" applyFont="1" applyFill="1" applyBorder="1" applyAlignment="1">
      <alignment horizontal="center" vertical="center" wrapText="1"/>
    </xf>
    <xf numFmtId="164" fontId="9" fillId="9" borderId="42" xfId="0" applyNumberFormat="1" applyFont="1" applyFill="1" applyBorder="1" applyAlignment="1">
      <alignment horizontal="center" vertical="center" wrapText="1"/>
    </xf>
    <xf numFmtId="164" fontId="9" fillId="9" borderId="15" xfId="0" applyNumberFormat="1" applyFont="1" applyFill="1" applyBorder="1" applyAlignment="1">
      <alignment horizontal="center" vertical="center" wrapText="1"/>
    </xf>
    <xf numFmtId="164" fontId="69" fillId="9" borderId="45" xfId="0" applyNumberFormat="1" applyFont="1" applyFill="1" applyBorder="1" applyAlignment="1">
      <alignment horizontal="center" vertical="center" wrapText="1"/>
    </xf>
    <xf numFmtId="164" fontId="69" fillId="9" borderId="16" xfId="0" applyNumberFormat="1" applyFont="1" applyFill="1" applyBorder="1" applyAlignment="1">
      <alignment horizontal="center" vertical="center" wrapText="1"/>
    </xf>
    <xf numFmtId="164" fontId="9" fillId="9" borderId="42" xfId="47" applyNumberFormat="1" applyFont="1" applyFill="1" applyBorder="1" applyAlignment="1">
      <alignment horizontal="center" vertical="center" wrapText="1"/>
    </xf>
    <xf numFmtId="164" fontId="9" fillId="9" borderId="15" xfId="47" applyNumberFormat="1" applyFont="1" applyFill="1" applyBorder="1" applyAlignment="1">
      <alignment horizontal="center" vertical="center" wrapText="1"/>
    </xf>
    <xf numFmtId="0" fontId="8" fillId="0" borderId="0" xfId="57" applyFont="1" applyBorder="1" applyAlignment="1">
      <alignment vertical="center"/>
      <protection/>
    </xf>
    <xf numFmtId="0" fontId="8" fillId="0" borderId="0" xfId="57" applyFont="1" applyBorder="1">
      <alignment/>
      <protection/>
    </xf>
    <xf numFmtId="0" fontId="77" fillId="0" borderId="11" xfId="57" applyFont="1" applyBorder="1" applyAlignment="1">
      <alignment horizontal="left" vertical="top" wrapText="1"/>
      <protection/>
    </xf>
    <xf numFmtId="0" fontId="77" fillId="0" borderId="0" xfId="57" applyFont="1" applyBorder="1" applyAlignment="1">
      <alignment horizontal="left" vertical="top" wrapText="1"/>
      <protection/>
    </xf>
    <xf numFmtId="0" fontId="8" fillId="0" borderId="0" xfId="0" applyFont="1" applyBorder="1" applyAlignment="1">
      <alignment horizontal="left" wrapText="1"/>
    </xf>
    <xf numFmtId="0" fontId="8" fillId="0" borderId="13" xfId="0" applyFont="1" applyBorder="1" applyAlignment="1">
      <alignment horizontal="left" wrapText="1"/>
    </xf>
    <xf numFmtId="0" fontId="9" fillId="0" borderId="0" xfId="57" applyFont="1" applyBorder="1" applyAlignment="1">
      <alignment horizontal="left" wrapText="1"/>
      <protection/>
    </xf>
    <xf numFmtId="0" fontId="9" fillId="0" borderId="13" xfId="57" applyFont="1" applyBorder="1" applyAlignment="1">
      <alignment horizontal="left" wrapText="1"/>
      <protection/>
    </xf>
    <xf numFmtId="3" fontId="9" fillId="38" borderId="23" xfId="0" applyNumberFormat="1" applyFont="1" applyFill="1" applyBorder="1" applyAlignment="1">
      <alignment horizontal="center" wrapText="1"/>
    </xf>
    <xf numFmtId="0" fontId="0" fillId="0" borderId="27" xfId="0" applyBorder="1" applyAlignment="1">
      <alignment horizontal="center" wrapText="1"/>
    </xf>
    <xf numFmtId="3" fontId="9" fillId="38" borderId="27"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GCERF\GCERF%201%20BRICK\APS%20Small%20grants%20BRICK%201\01%20APS_Announcement\APS%20Budget%20template%20and%20Proposal%20template\Annex%202_%20CSO%20Budget%20template%20final%20for%20BRIC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ing Instructions "/>
      <sheetName val="Main Detailed Budget"/>
      <sheetName val="Milestone "/>
    </sheetNames>
    <sheetDataSet>
      <sheetData sheetId="1">
        <row r="28">
          <cell r="Q28">
            <v>0</v>
          </cell>
        </row>
        <row r="36">
          <cell r="Q36">
            <v>0</v>
          </cell>
        </row>
        <row r="51">
          <cell r="Q51">
            <v>0</v>
          </cell>
        </row>
        <row r="88">
          <cell r="Q88">
            <v>0</v>
          </cell>
        </row>
        <row r="98">
          <cell r="Q9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7">
      <selection activeCell="A9" sqref="A9:I9"/>
    </sheetView>
  </sheetViews>
  <sheetFormatPr defaultColWidth="9.140625" defaultRowHeight="51.75" customHeight="1"/>
  <cols>
    <col min="9" max="9" width="46.8515625" style="0" customWidth="1"/>
  </cols>
  <sheetData>
    <row r="1" spans="1:9" s="1" customFormat="1" ht="32.25" customHeight="1">
      <c r="A1" s="145" t="s">
        <v>0</v>
      </c>
      <c r="B1" s="145"/>
      <c r="C1" s="145"/>
      <c r="D1" s="145"/>
      <c r="E1" s="145"/>
      <c r="F1" s="145"/>
      <c r="G1" s="145"/>
      <c r="H1" s="145"/>
      <c r="I1" s="145"/>
    </row>
    <row r="2" spans="1:9" s="1" customFormat="1" ht="27" customHeight="1" thickBot="1">
      <c r="A2" s="144" t="s">
        <v>1</v>
      </c>
      <c r="B2" s="144"/>
      <c r="C2" s="144"/>
      <c r="D2" s="144"/>
      <c r="E2" s="144"/>
      <c r="F2" s="144"/>
      <c r="G2" s="144"/>
      <c r="H2" s="144"/>
      <c r="I2" s="144"/>
    </row>
    <row r="3" spans="1:9" s="2" customFormat="1" ht="51.75" customHeight="1">
      <c r="A3" s="146" t="s">
        <v>59</v>
      </c>
      <c r="B3" s="147"/>
      <c r="C3" s="147"/>
      <c r="D3" s="147"/>
      <c r="E3" s="147"/>
      <c r="F3" s="147"/>
      <c r="G3" s="147"/>
      <c r="H3" s="147"/>
      <c r="I3" s="148"/>
    </row>
    <row r="4" spans="1:9" s="2" customFormat="1" ht="67.5" customHeight="1">
      <c r="A4" s="139" t="s">
        <v>60</v>
      </c>
      <c r="B4" s="149"/>
      <c r="C4" s="149"/>
      <c r="D4" s="149"/>
      <c r="E4" s="149"/>
      <c r="F4" s="149"/>
      <c r="G4" s="149"/>
      <c r="H4" s="149"/>
      <c r="I4" s="150"/>
    </row>
    <row r="5" spans="1:9" s="2" customFormat="1" ht="79.5" customHeight="1">
      <c r="A5" s="139" t="s">
        <v>61</v>
      </c>
      <c r="B5" s="140"/>
      <c r="C5" s="140"/>
      <c r="D5" s="140"/>
      <c r="E5" s="140"/>
      <c r="F5" s="140"/>
      <c r="G5" s="140"/>
      <c r="H5" s="140"/>
      <c r="I5" s="141"/>
    </row>
    <row r="6" spans="1:9" s="2" customFormat="1" ht="33" customHeight="1">
      <c r="A6" s="139" t="s">
        <v>62</v>
      </c>
      <c r="B6" s="140"/>
      <c r="C6" s="140"/>
      <c r="D6" s="140"/>
      <c r="E6" s="140"/>
      <c r="F6" s="140"/>
      <c r="G6" s="140"/>
      <c r="H6" s="140"/>
      <c r="I6" s="141"/>
    </row>
    <row r="7" spans="1:9" s="2" customFormat="1" ht="71.25" customHeight="1">
      <c r="A7" s="139" t="s">
        <v>71</v>
      </c>
      <c r="B7" s="140"/>
      <c r="C7" s="140"/>
      <c r="D7" s="140"/>
      <c r="E7" s="140"/>
      <c r="F7" s="140"/>
      <c r="G7" s="140"/>
      <c r="H7" s="140"/>
      <c r="I7" s="141"/>
    </row>
    <row r="8" spans="1:9" s="2" customFormat="1" ht="81" customHeight="1">
      <c r="A8" s="139" t="s">
        <v>80</v>
      </c>
      <c r="B8" s="140"/>
      <c r="C8" s="140"/>
      <c r="D8" s="140"/>
      <c r="E8" s="140"/>
      <c r="F8" s="140"/>
      <c r="G8" s="140"/>
      <c r="H8" s="140"/>
      <c r="I8" s="141"/>
    </row>
    <row r="9" spans="1:9" s="2" customFormat="1" ht="46.5" customHeight="1">
      <c r="A9" s="139" t="s">
        <v>63</v>
      </c>
      <c r="B9" s="142"/>
      <c r="C9" s="142"/>
      <c r="D9" s="142"/>
      <c r="E9" s="142"/>
      <c r="F9" s="142"/>
      <c r="G9" s="142"/>
      <c r="H9" s="142"/>
      <c r="I9" s="143"/>
    </row>
    <row r="10" spans="1:9" s="2" customFormat="1" ht="144.75" customHeight="1">
      <c r="A10" s="139" t="s">
        <v>64</v>
      </c>
      <c r="B10" s="140"/>
      <c r="C10" s="140"/>
      <c r="D10" s="140"/>
      <c r="E10" s="140"/>
      <c r="F10" s="140"/>
      <c r="G10" s="140"/>
      <c r="H10" s="140"/>
      <c r="I10" s="141"/>
    </row>
  </sheetData>
  <sheetProtection/>
  <mergeCells count="10">
    <mergeCell ref="A8:I8"/>
    <mergeCell ref="A9:I9"/>
    <mergeCell ref="A10:I10"/>
    <mergeCell ref="A2:I2"/>
    <mergeCell ref="A1:I1"/>
    <mergeCell ref="A3:I3"/>
    <mergeCell ref="A4:I4"/>
    <mergeCell ref="A5:I5"/>
    <mergeCell ref="A6:I6"/>
    <mergeCell ref="A7:I7"/>
  </mergeCells>
  <printOptions/>
  <pageMargins left="0.7" right="0.7" top="0.75" bottom="0.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AP100"/>
  <sheetViews>
    <sheetView tabSelected="1" zoomScalePageLayoutView="0" workbookViewId="0" topLeftCell="A1">
      <selection activeCell="A88" sqref="A88"/>
    </sheetView>
  </sheetViews>
  <sheetFormatPr defaultColWidth="9.140625" defaultRowHeight="15"/>
  <cols>
    <col min="14" max="14" width="11.28125" style="0" customWidth="1"/>
    <col min="15" max="15" width="31.7109375" style="138" customWidth="1"/>
  </cols>
  <sheetData>
    <row r="1" spans="1:15" s="6" customFormat="1" ht="12.75">
      <c r="A1" s="3" t="s">
        <v>65</v>
      </c>
      <c r="B1" s="4"/>
      <c r="C1" s="4"/>
      <c r="D1" s="4"/>
      <c r="E1" s="4"/>
      <c r="F1" s="5"/>
      <c r="O1" s="126"/>
    </row>
    <row r="2" spans="1:15" s="6" customFormat="1" ht="12.75">
      <c r="A2" s="3" t="s">
        <v>66</v>
      </c>
      <c r="B2" s="4"/>
      <c r="C2" s="4"/>
      <c r="D2" s="4"/>
      <c r="E2" s="4"/>
      <c r="F2" s="5"/>
      <c r="H2" s="7" t="s">
        <v>2</v>
      </c>
      <c r="O2" s="126"/>
    </row>
    <row r="3" spans="6:15" s="4" customFormat="1" ht="12">
      <c r="F3" s="5"/>
      <c r="G3" s="6"/>
      <c r="H3" s="6"/>
      <c r="I3" s="6"/>
      <c r="J3" s="6"/>
      <c r="K3" s="6"/>
      <c r="L3" s="6"/>
      <c r="M3" s="6"/>
      <c r="N3" s="6"/>
      <c r="O3" s="126"/>
    </row>
    <row r="4" spans="1:15" s="4" customFormat="1" ht="15">
      <c r="A4" s="8" t="s">
        <v>67</v>
      </c>
      <c r="B4" s="9"/>
      <c r="C4" s="9"/>
      <c r="D4" s="9"/>
      <c r="E4" s="9"/>
      <c r="F4" s="5"/>
      <c r="G4" s="6"/>
      <c r="H4" s="6"/>
      <c r="I4" s="6"/>
      <c r="J4" s="6"/>
      <c r="K4" s="6"/>
      <c r="L4" s="151" t="s">
        <v>3</v>
      </c>
      <c r="M4" s="152"/>
      <c r="N4" s="6"/>
      <c r="O4" s="126"/>
    </row>
    <row r="5" spans="1:15" s="3" customFormat="1" ht="12.75" customHeight="1">
      <c r="A5" s="153" t="s">
        <v>4</v>
      </c>
      <c r="B5" s="154"/>
      <c r="C5" s="154"/>
      <c r="D5" s="154"/>
      <c r="E5" s="154"/>
      <c r="F5" s="157" t="s">
        <v>5</v>
      </c>
      <c r="G5" s="157" t="s">
        <v>6</v>
      </c>
      <c r="H5" s="157" t="s">
        <v>7</v>
      </c>
      <c r="I5" s="157" t="s">
        <v>8</v>
      </c>
      <c r="J5" s="159" t="s">
        <v>9</v>
      </c>
      <c r="K5" s="160" t="s">
        <v>10</v>
      </c>
      <c r="L5" s="162" t="s">
        <v>11</v>
      </c>
      <c r="M5" s="162" t="s">
        <v>12</v>
      </c>
      <c r="N5" s="164" t="s">
        <v>13</v>
      </c>
      <c r="O5" s="166" t="s">
        <v>14</v>
      </c>
    </row>
    <row r="6" spans="1:16" s="3" customFormat="1" ht="38.25" customHeight="1">
      <c r="A6" s="155"/>
      <c r="B6" s="156"/>
      <c r="C6" s="156"/>
      <c r="D6" s="156"/>
      <c r="E6" s="156"/>
      <c r="F6" s="158"/>
      <c r="G6" s="158"/>
      <c r="H6" s="158"/>
      <c r="I6" s="158"/>
      <c r="J6" s="159"/>
      <c r="K6" s="161"/>
      <c r="L6" s="163"/>
      <c r="M6" s="163"/>
      <c r="N6" s="165"/>
      <c r="O6" s="167"/>
      <c r="P6" s="10" t="s">
        <v>15</v>
      </c>
    </row>
    <row r="7" spans="1:16" s="4" customFormat="1" ht="12">
      <c r="A7" s="11"/>
      <c r="F7" s="12"/>
      <c r="G7" s="13"/>
      <c r="I7" s="13"/>
      <c r="J7" s="14"/>
      <c r="K7" s="15"/>
      <c r="L7" s="13"/>
      <c r="M7" s="13"/>
      <c r="N7" s="16"/>
      <c r="O7" s="127"/>
      <c r="P7" s="17"/>
    </row>
    <row r="8" spans="1:16" s="22" customFormat="1" ht="13.5">
      <c r="A8" s="18" t="s">
        <v>16</v>
      </c>
      <c r="B8" s="19" t="s">
        <v>68</v>
      </c>
      <c r="C8" s="19"/>
      <c r="D8" s="19"/>
      <c r="E8" s="19"/>
      <c r="F8" s="20"/>
      <c r="G8" s="21"/>
      <c r="I8" s="23"/>
      <c r="J8" s="24"/>
      <c r="K8" s="24"/>
      <c r="L8" s="25"/>
      <c r="M8" s="25"/>
      <c r="N8" s="26"/>
      <c r="O8" s="128"/>
      <c r="P8" s="27"/>
    </row>
    <row r="9" spans="1:16" s="4" customFormat="1" ht="36.75" customHeight="1">
      <c r="A9" s="11"/>
      <c r="B9" s="3" t="s">
        <v>17</v>
      </c>
      <c r="C9" s="174" t="s">
        <v>91</v>
      </c>
      <c r="D9" s="174"/>
      <c r="E9" s="175"/>
      <c r="F9" s="12"/>
      <c r="G9" s="13"/>
      <c r="I9" s="13"/>
      <c r="J9" s="28"/>
      <c r="K9" s="15"/>
      <c r="L9" s="13"/>
      <c r="M9" s="13"/>
      <c r="N9" s="29"/>
      <c r="O9" s="129"/>
      <c r="P9" s="17"/>
    </row>
    <row r="10" spans="1:16" s="4" customFormat="1" ht="49.5">
      <c r="A10" s="11"/>
      <c r="C10" s="168" t="s">
        <v>88</v>
      </c>
      <c r="D10" s="168"/>
      <c r="E10" s="168"/>
      <c r="F10" s="12">
        <v>0</v>
      </c>
      <c r="G10" s="13"/>
      <c r="I10" s="30"/>
      <c r="J10" s="31">
        <f aca="true" t="shared" si="0" ref="J10:J15">F10*G10*H10*I10</f>
        <v>0</v>
      </c>
      <c r="K10" s="31">
        <f aca="true" t="shared" si="1" ref="K10:K15">J10</f>
        <v>0</v>
      </c>
      <c r="L10" s="32">
        <v>0</v>
      </c>
      <c r="M10" s="32">
        <v>0</v>
      </c>
      <c r="N10" s="29">
        <f aca="true" t="shared" si="2" ref="N10:N15">L10+K10+M10</f>
        <v>0</v>
      </c>
      <c r="O10" s="33" t="s">
        <v>18</v>
      </c>
      <c r="P10" s="17"/>
    </row>
    <row r="11" spans="1:16" s="4" customFormat="1" ht="12">
      <c r="A11" s="11"/>
      <c r="C11" s="34" t="s">
        <v>89</v>
      </c>
      <c r="D11" s="34"/>
      <c r="E11" s="34"/>
      <c r="F11" s="12">
        <v>0</v>
      </c>
      <c r="G11" s="13"/>
      <c r="I11" s="30"/>
      <c r="J11" s="31">
        <f t="shared" si="0"/>
        <v>0</v>
      </c>
      <c r="K11" s="31">
        <f t="shared" si="1"/>
        <v>0</v>
      </c>
      <c r="L11" s="32"/>
      <c r="M11" s="32">
        <v>0</v>
      </c>
      <c r="N11" s="29">
        <f t="shared" si="2"/>
        <v>0</v>
      </c>
      <c r="O11" s="35" t="s">
        <v>19</v>
      </c>
      <c r="P11" s="17"/>
    </row>
    <row r="12" spans="1:16" s="4" customFormat="1" ht="12">
      <c r="A12" s="11"/>
      <c r="C12" s="34" t="s">
        <v>90</v>
      </c>
      <c r="D12" s="34"/>
      <c r="E12" s="34"/>
      <c r="F12" s="12">
        <v>0</v>
      </c>
      <c r="G12" s="13"/>
      <c r="I12" s="30"/>
      <c r="J12" s="31">
        <f t="shared" si="0"/>
        <v>0</v>
      </c>
      <c r="K12" s="31">
        <f t="shared" si="1"/>
        <v>0</v>
      </c>
      <c r="L12" s="32"/>
      <c r="M12" s="32">
        <v>0</v>
      </c>
      <c r="N12" s="29">
        <f t="shared" si="2"/>
        <v>0</v>
      </c>
      <c r="O12" s="35"/>
      <c r="P12" s="17"/>
    </row>
    <row r="13" spans="1:16" s="4" customFormat="1" ht="12">
      <c r="A13" s="11"/>
      <c r="F13" s="12">
        <v>0</v>
      </c>
      <c r="G13" s="13"/>
      <c r="I13" s="30"/>
      <c r="J13" s="31">
        <f t="shared" si="0"/>
        <v>0</v>
      </c>
      <c r="K13" s="31">
        <f t="shared" si="1"/>
        <v>0</v>
      </c>
      <c r="L13" s="32"/>
      <c r="M13" s="32"/>
      <c r="N13" s="29">
        <f t="shared" si="2"/>
        <v>0</v>
      </c>
      <c r="O13" s="35"/>
      <c r="P13" s="17"/>
    </row>
    <row r="14" spans="1:16" s="4" customFormat="1" ht="12">
      <c r="A14" s="11"/>
      <c r="F14" s="12">
        <v>0</v>
      </c>
      <c r="G14" s="13"/>
      <c r="I14" s="30"/>
      <c r="J14" s="31">
        <f t="shared" si="0"/>
        <v>0</v>
      </c>
      <c r="K14" s="31">
        <f t="shared" si="1"/>
        <v>0</v>
      </c>
      <c r="L14" s="32"/>
      <c r="M14" s="32"/>
      <c r="N14" s="29">
        <f t="shared" si="2"/>
        <v>0</v>
      </c>
      <c r="O14" s="35"/>
      <c r="P14" s="17"/>
    </row>
    <row r="15" spans="1:16" s="4" customFormat="1" ht="12">
      <c r="A15" s="11"/>
      <c r="F15" s="12"/>
      <c r="G15" s="13"/>
      <c r="I15" s="13"/>
      <c r="J15" s="31">
        <f t="shared" si="0"/>
        <v>0</v>
      </c>
      <c r="K15" s="31">
        <f t="shared" si="1"/>
        <v>0</v>
      </c>
      <c r="L15" s="32"/>
      <c r="M15" s="32"/>
      <c r="N15" s="29">
        <f t="shared" si="2"/>
        <v>0</v>
      </c>
      <c r="O15" s="35"/>
      <c r="P15" s="17"/>
    </row>
    <row r="16" spans="1:16" s="4" customFormat="1" ht="12">
      <c r="A16" s="11"/>
      <c r="F16" s="36"/>
      <c r="G16" s="37"/>
      <c r="H16" s="9"/>
      <c r="I16" s="37"/>
      <c r="J16" s="38"/>
      <c r="K16" s="31"/>
      <c r="L16" s="32"/>
      <c r="M16" s="32"/>
      <c r="N16" s="29"/>
      <c r="O16" s="35"/>
      <c r="P16" s="17"/>
    </row>
    <row r="17" spans="1:42" s="47" customFormat="1" ht="12.75">
      <c r="A17" s="39"/>
      <c r="B17" s="40" t="s">
        <v>86</v>
      </c>
      <c r="C17" s="41"/>
      <c r="D17" s="41"/>
      <c r="E17" s="41"/>
      <c r="F17" s="42"/>
      <c r="G17" s="41"/>
      <c r="H17" s="41"/>
      <c r="I17" s="41"/>
      <c r="J17" s="43">
        <f>SUM(J10:J16)</f>
        <v>0</v>
      </c>
      <c r="K17" s="43">
        <f>SUM(K10:K16)</f>
        <v>0</v>
      </c>
      <c r="L17" s="44"/>
      <c r="M17" s="44">
        <f>SUM(M10:M16)</f>
        <v>0</v>
      </c>
      <c r="N17" s="45">
        <f>SUM(N10:N16)</f>
        <v>0</v>
      </c>
      <c r="O17" s="130"/>
      <c r="P17" s="46">
        <f>L17+K17+M17</f>
        <v>0</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16" s="4" customFormat="1" ht="12">
      <c r="A18" s="11"/>
      <c r="F18" s="12"/>
      <c r="G18" s="13"/>
      <c r="I18" s="13"/>
      <c r="J18" s="14"/>
      <c r="K18" s="31"/>
      <c r="L18" s="32"/>
      <c r="M18" s="32"/>
      <c r="N18" s="29"/>
      <c r="O18" s="35"/>
      <c r="P18" s="17"/>
    </row>
    <row r="19" spans="1:16" s="4" customFormat="1" ht="33.75" customHeight="1">
      <c r="A19" s="11"/>
      <c r="B19" s="3" t="s">
        <v>20</v>
      </c>
      <c r="C19" s="174" t="s">
        <v>92</v>
      </c>
      <c r="D19" s="174"/>
      <c r="E19" s="175"/>
      <c r="F19" s="12"/>
      <c r="G19" s="13"/>
      <c r="I19" s="13"/>
      <c r="J19" s="28"/>
      <c r="K19" s="31"/>
      <c r="L19" s="32"/>
      <c r="M19" s="32"/>
      <c r="N19" s="29"/>
      <c r="O19" s="35"/>
      <c r="P19" s="17"/>
    </row>
    <row r="20" spans="1:16" s="4" customFormat="1" ht="12">
      <c r="A20" s="11"/>
      <c r="C20" s="169" t="s">
        <v>93</v>
      </c>
      <c r="D20" s="169"/>
      <c r="E20" s="169"/>
      <c r="F20" s="12"/>
      <c r="G20" s="13"/>
      <c r="I20" s="30"/>
      <c r="J20" s="31">
        <f>F20*G20*H20*I20</f>
        <v>0</v>
      </c>
      <c r="K20" s="31">
        <f>J20</f>
        <v>0</v>
      </c>
      <c r="L20" s="32"/>
      <c r="M20" s="32">
        <v>0</v>
      </c>
      <c r="N20" s="29">
        <f>L20+K20+M20</f>
        <v>0</v>
      </c>
      <c r="O20" s="35"/>
      <c r="P20" s="17"/>
    </row>
    <row r="21" spans="1:16" s="4" customFormat="1" ht="12">
      <c r="A21" s="11"/>
      <c r="C21" s="4" t="s">
        <v>94</v>
      </c>
      <c r="F21" s="12"/>
      <c r="G21" s="13"/>
      <c r="I21" s="30"/>
      <c r="J21" s="31">
        <f>F21*G21*H21*I21</f>
        <v>0</v>
      </c>
      <c r="K21" s="31">
        <f>J21</f>
        <v>0</v>
      </c>
      <c r="L21" s="32"/>
      <c r="M21" s="32">
        <v>0</v>
      </c>
      <c r="N21" s="29">
        <f>L21+K21+M21</f>
        <v>0</v>
      </c>
      <c r="O21" s="35"/>
      <c r="P21" s="17"/>
    </row>
    <row r="22" spans="1:16" s="4" customFormat="1" ht="12">
      <c r="A22" s="11"/>
      <c r="C22" s="4" t="s">
        <v>95</v>
      </c>
      <c r="F22" s="12"/>
      <c r="G22" s="13"/>
      <c r="I22" s="13"/>
      <c r="J22" s="31">
        <f>F22*G22*H22*I22</f>
        <v>0</v>
      </c>
      <c r="K22" s="31">
        <f>J22</f>
        <v>0</v>
      </c>
      <c r="L22" s="32"/>
      <c r="M22" s="32">
        <v>0</v>
      </c>
      <c r="N22" s="29">
        <f>L22+K22+M22</f>
        <v>0</v>
      </c>
      <c r="O22" s="35"/>
      <c r="P22" s="17"/>
    </row>
    <row r="23" spans="1:16" s="4" customFormat="1" ht="12">
      <c r="A23" s="11"/>
      <c r="F23" s="12"/>
      <c r="G23" s="13"/>
      <c r="I23" s="13"/>
      <c r="J23" s="31">
        <f>F23*G23*H23*I23</f>
        <v>0</v>
      </c>
      <c r="K23" s="31"/>
      <c r="L23" s="32"/>
      <c r="M23" s="32"/>
      <c r="N23" s="29"/>
      <c r="O23" s="35"/>
      <c r="P23" s="17"/>
    </row>
    <row r="24" spans="1:16" s="4" customFormat="1" ht="12">
      <c r="A24" s="11"/>
      <c r="C24" s="48"/>
      <c r="D24" s="48"/>
      <c r="E24" s="48"/>
      <c r="F24" s="12"/>
      <c r="G24" s="13"/>
      <c r="I24" s="13"/>
      <c r="J24" s="28"/>
      <c r="K24" s="31"/>
      <c r="L24" s="32"/>
      <c r="M24" s="32"/>
      <c r="N24" s="29"/>
      <c r="O24" s="35"/>
      <c r="P24" s="17"/>
    </row>
    <row r="25" spans="1:42" s="47" customFormat="1" ht="12.75">
      <c r="A25" s="39"/>
      <c r="B25" s="40" t="s">
        <v>87</v>
      </c>
      <c r="C25" s="41"/>
      <c r="D25" s="41"/>
      <c r="E25" s="41"/>
      <c r="F25" s="42"/>
      <c r="G25" s="41"/>
      <c r="H25" s="41"/>
      <c r="I25" s="41"/>
      <c r="J25" s="43">
        <f>SUM(J20:J24)</f>
        <v>0</v>
      </c>
      <c r="K25" s="43">
        <f>SUM(K20:K24)</f>
        <v>0</v>
      </c>
      <c r="L25" s="44"/>
      <c r="M25" s="44">
        <f>SUM(M20:M24)</f>
        <v>0</v>
      </c>
      <c r="N25" s="45">
        <f>SUM(N20:N24)</f>
        <v>0</v>
      </c>
      <c r="O25" s="130"/>
      <c r="P25" s="46">
        <f>K25+L25+M25</f>
        <v>0</v>
      </c>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16" s="4" customFormat="1" ht="12">
      <c r="A26" s="11"/>
      <c r="F26" s="49"/>
      <c r="J26" s="31"/>
      <c r="K26" s="50"/>
      <c r="L26" s="32"/>
      <c r="M26" s="32"/>
      <c r="N26" s="51"/>
      <c r="O26" s="131"/>
      <c r="P26" s="17"/>
    </row>
    <row r="27" spans="1:42" s="59" customFormat="1" ht="12.75">
      <c r="A27" s="52" t="s">
        <v>21</v>
      </c>
      <c r="B27" s="53"/>
      <c r="C27" s="53"/>
      <c r="D27" s="53"/>
      <c r="E27" s="53"/>
      <c r="F27" s="54"/>
      <c r="G27" s="53"/>
      <c r="H27" s="53"/>
      <c r="I27" s="53"/>
      <c r="J27" s="55">
        <f>J25+J17</f>
        <v>0</v>
      </c>
      <c r="K27" s="55">
        <f>K25+K17</f>
        <v>0</v>
      </c>
      <c r="L27" s="56">
        <f>L25+L17</f>
        <v>0</v>
      </c>
      <c r="M27" s="56">
        <f>M25+M17</f>
        <v>0</v>
      </c>
      <c r="N27" s="57">
        <f>L27+K27+M27</f>
        <v>0</v>
      </c>
      <c r="O27" s="132"/>
      <c r="P27" s="58">
        <f>N25+N17</f>
        <v>0</v>
      </c>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16" s="4" customFormat="1" ht="12">
      <c r="A28" s="11"/>
      <c r="F28" s="12"/>
      <c r="G28" s="13"/>
      <c r="I28" s="13"/>
      <c r="J28" s="14"/>
      <c r="K28" s="31"/>
      <c r="L28" s="32"/>
      <c r="M28" s="32"/>
      <c r="N28" s="29"/>
      <c r="O28" s="127"/>
      <c r="P28" s="17"/>
    </row>
    <row r="29" spans="1:16" s="22" customFormat="1" ht="13.5">
      <c r="A29" s="18" t="s">
        <v>22</v>
      </c>
      <c r="B29" s="19" t="s">
        <v>69</v>
      </c>
      <c r="C29" s="19"/>
      <c r="D29" s="19"/>
      <c r="E29" s="19"/>
      <c r="F29" s="20"/>
      <c r="G29" s="21"/>
      <c r="I29" s="23"/>
      <c r="J29" s="24"/>
      <c r="K29" s="24"/>
      <c r="L29" s="25"/>
      <c r="M29" s="25"/>
      <c r="N29" s="26"/>
      <c r="O29" s="128"/>
      <c r="P29" s="27"/>
    </row>
    <row r="30" spans="1:16" s="4" customFormat="1" ht="12">
      <c r="A30" s="11"/>
      <c r="F30" s="12"/>
      <c r="G30" s="13"/>
      <c r="I30" s="30"/>
      <c r="J30" s="31"/>
      <c r="K30" s="31"/>
      <c r="L30" s="32"/>
      <c r="M30" s="32"/>
      <c r="N30" s="29"/>
      <c r="O30" s="131"/>
      <c r="P30" s="17"/>
    </row>
    <row r="31" spans="1:16" s="4" customFormat="1" ht="30">
      <c r="A31" s="11"/>
      <c r="B31" s="60" t="s">
        <v>17</v>
      </c>
      <c r="C31" s="172" t="s">
        <v>70</v>
      </c>
      <c r="D31" s="172"/>
      <c r="E31" s="173"/>
      <c r="F31" s="12">
        <v>0.05</v>
      </c>
      <c r="G31" s="13">
        <v>1</v>
      </c>
      <c r="H31" s="4">
        <v>0</v>
      </c>
      <c r="I31" s="30">
        <f>K27</f>
        <v>0</v>
      </c>
      <c r="J31" s="31">
        <f>F31*G31*H31*I31</f>
        <v>0</v>
      </c>
      <c r="K31" s="31">
        <f>J31</f>
        <v>0</v>
      </c>
      <c r="L31" s="32">
        <v>0</v>
      </c>
      <c r="M31" s="32">
        <v>0</v>
      </c>
      <c r="N31" s="29">
        <f>L31+K31+M31</f>
        <v>0</v>
      </c>
      <c r="O31" s="61" t="s">
        <v>23</v>
      </c>
      <c r="P31" s="17"/>
    </row>
    <row r="32" spans="1:16" s="4" customFormat="1" ht="12">
      <c r="A32" s="11"/>
      <c r="B32" s="60" t="s">
        <v>20</v>
      </c>
      <c r="C32" s="60"/>
      <c r="D32" s="60"/>
      <c r="E32" s="60"/>
      <c r="F32" s="12"/>
      <c r="G32" s="13"/>
      <c r="I32" s="13"/>
      <c r="J32" s="31">
        <f>F32*G32*H32*I32</f>
        <v>0</v>
      </c>
      <c r="K32" s="31">
        <f>J32</f>
        <v>0</v>
      </c>
      <c r="L32" s="32">
        <v>0</v>
      </c>
      <c r="M32" s="32">
        <v>0</v>
      </c>
      <c r="N32" s="29">
        <f>L32+K32+M32</f>
        <v>0</v>
      </c>
      <c r="O32" s="35"/>
      <c r="P32" s="17"/>
    </row>
    <row r="33" spans="1:16" s="4" customFormat="1" ht="12">
      <c r="A33" s="11"/>
      <c r="B33" s="62" t="s">
        <v>24</v>
      </c>
      <c r="C33" s="60"/>
      <c r="D33" s="60"/>
      <c r="E33" s="60"/>
      <c r="F33" s="12"/>
      <c r="G33" s="13"/>
      <c r="I33" s="13"/>
      <c r="J33" s="31">
        <f>F33*G33*H33*I33</f>
        <v>0</v>
      </c>
      <c r="K33" s="31">
        <f>J33</f>
        <v>0</v>
      </c>
      <c r="L33" s="32">
        <v>0</v>
      </c>
      <c r="M33" s="32">
        <v>0</v>
      </c>
      <c r="N33" s="29">
        <f>L33+K33+M33</f>
        <v>0</v>
      </c>
      <c r="O33" s="35"/>
      <c r="P33" s="17"/>
    </row>
    <row r="34" spans="1:16" s="4" customFormat="1" ht="12">
      <c r="A34" s="11"/>
      <c r="B34" s="60"/>
      <c r="C34" s="60"/>
      <c r="D34" s="60"/>
      <c r="E34" s="60"/>
      <c r="F34" s="12"/>
      <c r="G34" s="13"/>
      <c r="I34" s="13"/>
      <c r="J34" s="28"/>
      <c r="K34" s="31"/>
      <c r="L34" s="32"/>
      <c r="M34" s="32"/>
      <c r="N34" s="29"/>
      <c r="O34" s="35"/>
      <c r="P34" s="17"/>
    </row>
    <row r="35" spans="1:42" s="59" customFormat="1" ht="12.75">
      <c r="A35" s="52" t="s">
        <v>97</v>
      </c>
      <c r="B35" s="63"/>
      <c r="C35" s="53"/>
      <c r="D35" s="53"/>
      <c r="E35" s="53"/>
      <c r="F35" s="54"/>
      <c r="G35" s="53"/>
      <c r="H35" s="53"/>
      <c r="I35" s="53"/>
      <c r="J35" s="55">
        <f>SUM(J31:J34)</f>
        <v>0</v>
      </c>
      <c r="K35" s="55">
        <f>SUM(K31:K34)</f>
        <v>0</v>
      </c>
      <c r="L35" s="56">
        <f>SUM(L31:L34)</f>
        <v>0</v>
      </c>
      <c r="M35" s="56">
        <f>SUM(M31:M34)</f>
        <v>0</v>
      </c>
      <c r="N35" s="57">
        <f>SUM(N31:N34)</f>
        <v>0</v>
      </c>
      <c r="O35" s="133"/>
      <c r="P35" s="58">
        <f>L35+K35+M35</f>
        <v>0</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16" s="4" customFormat="1" ht="12.75">
      <c r="A36" s="64"/>
      <c r="B36" s="3"/>
      <c r="F36" s="12"/>
      <c r="G36" s="13"/>
      <c r="I36" s="30"/>
      <c r="J36" s="12"/>
      <c r="K36" s="31"/>
      <c r="L36" s="32"/>
      <c r="M36" s="32"/>
      <c r="N36" s="29"/>
      <c r="O36" s="131"/>
      <c r="P36" s="17"/>
    </row>
    <row r="37" spans="1:16" s="22" customFormat="1" ht="13.5">
      <c r="A37" s="18" t="s">
        <v>25</v>
      </c>
      <c r="B37" s="19" t="s">
        <v>72</v>
      </c>
      <c r="C37" s="19"/>
      <c r="D37" s="19"/>
      <c r="E37" s="19"/>
      <c r="F37" s="20"/>
      <c r="G37" s="21"/>
      <c r="I37" s="23"/>
      <c r="J37" s="24"/>
      <c r="K37" s="24"/>
      <c r="L37" s="25"/>
      <c r="M37" s="25"/>
      <c r="N37" s="26"/>
      <c r="O37" s="128"/>
      <c r="P37" s="27"/>
    </row>
    <row r="38" spans="1:16" s="4" customFormat="1" ht="12">
      <c r="A38" s="11"/>
      <c r="F38" s="12"/>
      <c r="G38" s="13"/>
      <c r="I38" s="13"/>
      <c r="J38" s="31">
        <f>F38*G38*H38*I38</f>
        <v>0</v>
      </c>
      <c r="K38" s="31"/>
      <c r="L38" s="32"/>
      <c r="M38" s="32"/>
      <c r="N38" s="29"/>
      <c r="O38" s="131"/>
      <c r="P38" s="17"/>
    </row>
    <row r="39" spans="1:17" s="4" customFormat="1" ht="69.75">
      <c r="A39" s="11"/>
      <c r="B39" s="60" t="s">
        <v>17</v>
      </c>
      <c r="C39" s="60" t="s">
        <v>73</v>
      </c>
      <c r="D39" s="60"/>
      <c r="E39" s="60"/>
      <c r="F39" s="12">
        <v>0</v>
      </c>
      <c r="G39" s="13">
        <v>1</v>
      </c>
      <c r="I39" s="30"/>
      <c r="J39" s="31">
        <f aca="true" t="shared" si="3" ref="J39:J48">F39*G39*H39*I39</f>
        <v>0</v>
      </c>
      <c r="K39" s="31">
        <f aca="true" t="shared" si="4" ref="K39:K48">J39</f>
        <v>0</v>
      </c>
      <c r="L39" s="32">
        <v>0</v>
      </c>
      <c r="M39" s="32">
        <v>0</v>
      </c>
      <c r="N39" s="29">
        <f aca="true" t="shared" si="5" ref="N39:N48">L39+K39+M39</f>
        <v>0</v>
      </c>
      <c r="O39" s="65" t="s">
        <v>27</v>
      </c>
      <c r="P39" s="170" t="s">
        <v>28</v>
      </c>
      <c r="Q39" s="171"/>
    </row>
    <row r="40" spans="1:16" s="4" customFormat="1" ht="27" customHeight="1">
      <c r="A40" s="11"/>
      <c r="B40" s="60" t="s">
        <v>20</v>
      </c>
      <c r="C40" s="60" t="s">
        <v>78</v>
      </c>
      <c r="D40" s="60"/>
      <c r="E40" s="60"/>
      <c r="F40" s="12">
        <v>0</v>
      </c>
      <c r="G40" s="13">
        <v>1</v>
      </c>
      <c r="I40" s="30"/>
      <c r="J40" s="31">
        <f t="shared" si="3"/>
        <v>0</v>
      </c>
      <c r="K40" s="31">
        <f t="shared" si="4"/>
        <v>0</v>
      </c>
      <c r="L40" s="32">
        <v>0</v>
      </c>
      <c r="M40" s="32">
        <v>0</v>
      </c>
      <c r="N40" s="29">
        <f t="shared" si="5"/>
        <v>0</v>
      </c>
      <c r="O40" s="35" t="s">
        <v>29</v>
      </c>
      <c r="P40" s="17"/>
    </row>
    <row r="41" spans="1:16" s="4" customFormat="1" ht="12">
      <c r="A41" s="11"/>
      <c r="B41" s="62" t="s">
        <v>24</v>
      </c>
      <c r="C41" s="60" t="s">
        <v>74</v>
      </c>
      <c r="D41" s="60"/>
      <c r="E41" s="60"/>
      <c r="F41" s="12">
        <v>0</v>
      </c>
      <c r="G41" s="13">
        <v>1</v>
      </c>
      <c r="I41" s="30"/>
      <c r="J41" s="31">
        <f t="shared" si="3"/>
        <v>0</v>
      </c>
      <c r="K41" s="31">
        <f t="shared" si="4"/>
        <v>0</v>
      </c>
      <c r="L41" s="32">
        <v>0</v>
      </c>
      <c r="M41" s="32">
        <v>0</v>
      </c>
      <c r="N41" s="29">
        <f t="shared" si="5"/>
        <v>0</v>
      </c>
      <c r="O41" s="35"/>
      <c r="P41" s="17"/>
    </row>
    <row r="42" spans="1:16" s="4" customFormat="1" ht="12">
      <c r="A42" s="11"/>
      <c r="B42" s="62" t="s">
        <v>30</v>
      </c>
      <c r="C42" s="62" t="s">
        <v>75</v>
      </c>
      <c r="D42" s="60"/>
      <c r="E42" s="60"/>
      <c r="F42" s="12">
        <v>0</v>
      </c>
      <c r="G42" s="13">
        <v>1</v>
      </c>
      <c r="I42" s="30"/>
      <c r="J42" s="31">
        <f t="shared" si="3"/>
        <v>0</v>
      </c>
      <c r="K42" s="31">
        <f t="shared" si="4"/>
        <v>0</v>
      </c>
      <c r="L42" s="32">
        <v>0</v>
      </c>
      <c r="M42" s="32">
        <v>0</v>
      </c>
      <c r="N42" s="29">
        <f t="shared" si="5"/>
        <v>0</v>
      </c>
      <c r="O42" s="35"/>
      <c r="P42" s="17"/>
    </row>
    <row r="43" spans="1:16" s="4" customFormat="1" ht="12">
      <c r="A43" s="11"/>
      <c r="B43" s="62" t="s">
        <v>31</v>
      </c>
      <c r="C43" s="62" t="s">
        <v>76</v>
      </c>
      <c r="D43" s="60"/>
      <c r="E43" s="60"/>
      <c r="F43" s="12">
        <v>0</v>
      </c>
      <c r="G43" s="13">
        <v>1</v>
      </c>
      <c r="I43" s="30"/>
      <c r="J43" s="31">
        <f t="shared" si="3"/>
        <v>0</v>
      </c>
      <c r="K43" s="31">
        <f t="shared" si="4"/>
        <v>0</v>
      </c>
      <c r="L43" s="32">
        <v>0</v>
      </c>
      <c r="M43" s="32">
        <v>0</v>
      </c>
      <c r="N43" s="29">
        <f t="shared" si="5"/>
        <v>0</v>
      </c>
      <c r="O43" s="35"/>
      <c r="P43" s="17"/>
    </row>
    <row r="44" spans="1:16" s="4" customFormat="1" ht="12">
      <c r="A44" s="11"/>
      <c r="B44" s="62" t="s">
        <v>32</v>
      </c>
      <c r="C44" s="62" t="s">
        <v>77</v>
      </c>
      <c r="D44" s="60"/>
      <c r="E44" s="60"/>
      <c r="F44" s="12">
        <v>0</v>
      </c>
      <c r="G44" s="13">
        <v>1</v>
      </c>
      <c r="I44" s="30"/>
      <c r="J44" s="31">
        <f t="shared" si="3"/>
        <v>0</v>
      </c>
      <c r="K44" s="31">
        <f t="shared" si="4"/>
        <v>0</v>
      </c>
      <c r="L44" s="32">
        <v>0</v>
      </c>
      <c r="M44" s="32">
        <v>0</v>
      </c>
      <c r="N44" s="29">
        <f t="shared" si="5"/>
        <v>0</v>
      </c>
      <c r="O44" s="35"/>
      <c r="P44" s="17"/>
    </row>
    <row r="45" spans="1:16" s="4" customFormat="1" ht="12">
      <c r="A45" s="11"/>
      <c r="B45" s="62" t="s">
        <v>33</v>
      </c>
      <c r="C45" s="60" t="s">
        <v>79</v>
      </c>
      <c r="D45" s="60"/>
      <c r="E45" s="60"/>
      <c r="F45" s="12">
        <v>0</v>
      </c>
      <c r="G45" s="13">
        <v>1</v>
      </c>
      <c r="I45" s="30"/>
      <c r="J45" s="31">
        <f t="shared" si="3"/>
        <v>0</v>
      </c>
      <c r="K45" s="31">
        <f t="shared" si="4"/>
        <v>0</v>
      </c>
      <c r="L45" s="32">
        <v>0</v>
      </c>
      <c r="M45" s="32">
        <v>0</v>
      </c>
      <c r="N45" s="29">
        <f t="shared" si="5"/>
        <v>0</v>
      </c>
      <c r="O45" s="35"/>
      <c r="P45" s="17"/>
    </row>
    <row r="46" spans="1:16" s="4" customFormat="1" ht="12">
      <c r="A46" s="11"/>
      <c r="B46" s="62" t="s">
        <v>34</v>
      </c>
      <c r="C46" s="60"/>
      <c r="D46" s="60"/>
      <c r="E46" s="60"/>
      <c r="F46" s="12">
        <v>0</v>
      </c>
      <c r="G46" s="13">
        <v>1</v>
      </c>
      <c r="I46" s="30"/>
      <c r="J46" s="31">
        <f t="shared" si="3"/>
        <v>0</v>
      </c>
      <c r="K46" s="31">
        <f t="shared" si="4"/>
        <v>0</v>
      </c>
      <c r="L46" s="32">
        <v>0</v>
      </c>
      <c r="M46" s="32">
        <v>0</v>
      </c>
      <c r="N46" s="29">
        <f t="shared" si="5"/>
        <v>0</v>
      </c>
      <c r="O46" s="35"/>
      <c r="P46" s="17"/>
    </row>
    <row r="47" spans="1:16" s="4" customFormat="1" ht="12">
      <c r="A47" s="11"/>
      <c r="B47" s="62" t="s">
        <v>16</v>
      </c>
      <c r="C47" s="60"/>
      <c r="D47" s="60"/>
      <c r="E47" s="60"/>
      <c r="F47" s="12">
        <v>0</v>
      </c>
      <c r="G47" s="13">
        <v>1</v>
      </c>
      <c r="I47" s="30"/>
      <c r="J47" s="31">
        <f t="shared" si="3"/>
        <v>0</v>
      </c>
      <c r="K47" s="31">
        <f t="shared" si="4"/>
        <v>0</v>
      </c>
      <c r="L47" s="32">
        <v>0</v>
      </c>
      <c r="M47" s="32">
        <v>0</v>
      </c>
      <c r="N47" s="29">
        <f t="shared" si="5"/>
        <v>0</v>
      </c>
      <c r="O47" s="35"/>
      <c r="P47" s="17"/>
    </row>
    <row r="48" spans="1:16" s="4" customFormat="1" ht="12">
      <c r="A48" s="11"/>
      <c r="B48" s="62"/>
      <c r="C48" s="60"/>
      <c r="D48" s="60"/>
      <c r="E48" s="60"/>
      <c r="F48" s="12"/>
      <c r="G48" s="13"/>
      <c r="I48" s="13"/>
      <c r="J48" s="31">
        <f t="shared" si="3"/>
        <v>0</v>
      </c>
      <c r="K48" s="31">
        <f t="shared" si="4"/>
        <v>0</v>
      </c>
      <c r="L48" s="32">
        <v>0</v>
      </c>
      <c r="M48" s="32">
        <v>0</v>
      </c>
      <c r="N48" s="29">
        <f t="shared" si="5"/>
        <v>0</v>
      </c>
      <c r="O48" s="35"/>
      <c r="P48" s="17"/>
    </row>
    <row r="49" spans="1:16" s="4" customFormat="1" ht="12">
      <c r="A49" s="11"/>
      <c r="B49" s="60"/>
      <c r="C49" s="60"/>
      <c r="D49" s="60"/>
      <c r="E49" s="60"/>
      <c r="F49" s="12"/>
      <c r="G49" s="13"/>
      <c r="I49" s="30"/>
      <c r="J49" s="12"/>
      <c r="K49" s="31"/>
      <c r="L49" s="32"/>
      <c r="M49" s="32"/>
      <c r="N49" s="29"/>
      <c r="O49" s="131"/>
      <c r="P49" s="17"/>
    </row>
    <row r="50" spans="1:42" s="59" customFormat="1" ht="12.75">
      <c r="A50" s="66" t="s">
        <v>96</v>
      </c>
      <c r="B50" s="67"/>
      <c r="C50" s="67"/>
      <c r="D50" s="67"/>
      <c r="E50" s="67"/>
      <c r="F50" s="68"/>
      <c r="G50" s="67"/>
      <c r="H50" s="67"/>
      <c r="I50" s="67"/>
      <c r="J50" s="69">
        <f>SUM(J39:J49)</f>
        <v>0</v>
      </c>
      <c r="K50" s="69">
        <f>SUM(K39:K49)</f>
        <v>0</v>
      </c>
      <c r="L50" s="70">
        <f>SUM(L39:L49)</f>
        <v>0</v>
      </c>
      <c r="M50" s="70">
        <f>SUM(M39:M49)</f>
        <v>0</v>
      </c>
      <c r="N50" s="71">
        <f>SUM(N39:N49)</f>
        <v>0</v>
      </c>
      <c r="O50" s="134"/>
      <c r="P50" s="58">
        <f>L50+K50+M50</f>
        <v>0</v>
      </c>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16" s="4" customFormat="1" ht="12">
      <c r="A51" s="11"/>
      <c r="B51" s="60"/>
      <c r="C51" s="60"/>
      <c r="D51" s="60"/>
      <c r="E51" s="60"/>
      <c r="F51" s="12"/>
      <c r="G51" s="13"/>
      <c r="I51" s="30"/>
      <c r="J51" s="31"/>
      <c r="K51" s="31"/>
      <c r="L51" s="32"/>
      <c r="M51" s="32"/>
      <c r="N51" s="29"/>
      <c r="O51" s="131"/>
      <c r="P51" s="17"/>
    </row>
    <row r="52" spans="1:16" s="22" customFormat="1" ht="23.25">
      <c r="A52" s="18" t="s">
        <v>35</v>
      </c>
      <c r="B52" s="19" t="s">
        <v>82</v>
      </c>
      <c r="C52" s="19"/>
      <c r="D52" s="19"/>
      <c r="E52" s="19"/>
      <c r="F52" s="20"/>
      <c r="G52" s="21"/>
      <c r="I52" s="23"/>
      <c r="J52" s="24"/>
      <c r="K52" s="24"/>
      <c r="L52" s="25"/>
      <c r="M52" s="25"/>
      <c r="N52" s="26"/>
      <c r="O52" s="135" t="s">
        <v>36</v>
      </c>
      <c r="P52" s="27"/>
    </row>
    <row r="53" spans="1:16" s="4" customFormat="1" ht="12">
      <c r="A53" s="11"/>
      <c r="B53" s="60"/>
      <c r="C53" s="60"/>
      <c r="D53" s="60"/>
      <c r="E53" s="60"/>
      <c r="F53" s="12"/>
      <c r="G53" s="13"/>
      <c r="I53" s="30"/>
      <c r="J53" s="31"/>
      <c r="K53" s="31"/>
      <c r="L53" s="32"/>
      <c r="M53" s="32"/>
      <c r="N53" s="29"/>
      <c r="O53" s="131"/>
      <c r="P53" s="17"/>
    </row>
    <row r="54" spans="1:16" s="4" customFormat="1" ht="12.75">
      <c r="A54" s="11"/>
      <c r="B54" s="72" t="s">
        <v>17</v>
      </c>
      <c r="C54" s="72" t="s">
        <v>81</v>
      </c>
      <c r="D54" s="72"/>
      <c r="E54" s="72"/>
      <c r="F54" s="12"/>
      <c r="G54" s="13"/>
      <c r="I54" s="30"/>
      <c r="J54" s="31"/>
      <c r="K54" s="31"/>
      <c r="L54" s="32"/>
      <c r="M54" s="32"/>
      <c r="N54" s="29"/>
      <c r="O54" s="35"/>
      <c r="P54" s="17"/>
    </row>
    <row r="55" spans="1:16" s="4" customFormat="1" ht="12">
      <c r="A55" s="11"/>
      <c r="B55" s="60"/>
      <c r="C55" s="60"/>
      <c r="D55" s="60"/>
      <c r="E55" s="60"/>
      <c r="F55" s="12">
        <v>0</v>
      </c>
      <c r="G55" s="13">
        <v>1</v>
      </c>
      <c r="I55" s="30"/>
      <c r="J55" s="31">
        <f aca="true" t="shared" si="6" ref="J55:J62">F55*G55*H55*I55</f>
        <v>0</v>
      </c>
      <c r="K55" s="31">
        <f aca="true" t="shared" si="7" ref="K55:K62">J55</f>
        <v>0</v>
      </c>
      <c r="L55" s="32">
        <v>0</v>
      </c>
      <c r="M55" s="32">
        <v>0</v>
      </c>
      <c r="N55" s="29">
        <f aca="true" t="shared" si="8" ref="N55:N62">L55+K55+M55</f>
        <v>0</v>
      </c>
      <c r="O55" s="35"/>
      <c r="P55" s="17"/>
    </row>
    <row r="56" spans="1:16" s="4" customFormat="1" ht="12">
      <c r="A56" s="11"/>
      <c r="B56" s="60"/>
      <c r="C56" s="60"/>
      <c r="D56" s="60"/>
      <c r="E56" s="60"/>
      <c r="F56" s="12">
        <v>0</v>
      </c>
      <c r="G56" s="13">
        <v>1</v>
      </c>
      <c r="I56" s="30"/>
      <c r="J56" s="31">
        <f t="shared" si="6"/>
        <v>0</v>
      </c>
      <c r="K56" s="31">
        <f t="shared" si="7"/>
        <v>0</v>
      </c>
      <c r="L56" s="32">
        <v>0</v>
      </c>
      <c r="M56" s="32">
        <v>0</v>
      </c>
      <c r="N56" s="29">
        <f t="shared" si="8"/>
        <v>0</v>
      </c>
      <c r="O56" s="35"/>
      <c r="P56" s="17"/>
    </row>
    <row r="57" spans="1:16" s="4" customFormat="1" ht="12">
      <c r="A57" s="11"/>
      <c r="B57" s="60"/>
      <c r="C57" s="60"/>
      <c r="D57" s="60"/>
      <c r="E57" s="60"/>
      <c r="F57" s="12">
        <v>0</v>
      </c>
      <c r="G57" s="13">
        <v>1</v>
      </c>
      <c r="I57" s="30"/>
      <c r="J57" s="31">
        <f t="shared" si="6"/>
        <v>0</v>
      </c>
      <c r="K57" s="31">
        <f t="shared" si="7"/>
        <v>0</v>
      </c>
      <c r="L57" s="32">
        <v>0</v>
      </c>
      <c r="M57" s="32">
        <v>0</v>
      </c>
      <c r="N57" s="29">
        <f t="shared" si="8"/>
        <v>0</v>
      </c>
      <c r="O57" s="35"/>
      <c r="P57" s="17"/>
    </row>
    <row r="58" spans="1:16" s="4" customFormat="1" ht="12">
      <c r="A58" s="11"/>
      <c r="B58" s="60"/>
      <c r="C58" s="60"/>
      <c r="D58" s="62"/>
      <c r="E58" s="60"/>
      <c r="F58" s="12">
        <v>0</v>
      </c>
      <c r="G58" s="13">
        <v>1</v>
      </c>
      <c r="I58" s="30"/>
      <c r="J58" s="31">
        <f t="shared" si="6"/>
        <v>0</v>
      </c>
      <c r="K58" s="31">
        <f t="shared" si="7"/>
        <v>0</v>
      </c>
      <c r="L58" s="32">
        <v>0</v>
      </c>
      <c r="M58" s="32">
        <v>0</v>
      </c>
      <c r="N58" s="29">
        <f t="shared" si="8"/>
        <v>0</v>
      </c>
      <c r="O58" s="35"/>
      <c r="P58" s="17"/>
    </row>
    <row r="59" spans="1:16" s="4" customFormat="1" ht="12">
      <c r="A59" s="11"/>
      <c r="B59" s="60"/>
      <c r="C59" s="60"/>
      <c r="D59" s="62"/>
      <c r="E59" s="60"/>
      <c r="F59" s="12">
        <v>0</v>
      </c>
      <c r="G59" s="13">
        <v>1</v>
      </c>
      <c r="I59" s="30"/>
      <c r="J59" s="31">
        <f t="shared" si="6"/>
        <v>0</v>
      </c>
      <c r="K59" s="31">
        <f t="shared" si="7"/>
        <v>0</v>
      </c>
      <c r="L59" s="32">
        <v>0</v>
      </c>
      <c r="M59" s="32">
        <v>0</v>
      </c>
      <c r="N59" s="29">
        <f t="shared" si="8"/>
        <v>0</v>
      </c>
      <c r="O59" s="35"/>
      <c r="P59" s="17"/>
    </row>
    <row r="60" spans="1:16" s="4" customFormat="1" ht="12">
      <c r="A60" s="11"/>
      <c r="B60" s="60"/>
      <c r="C60" s="60"/>
      <c r="D60" s="62"/>
      <c r="E60" s="60"/>
      <c r="F60" s="12">
        <v>0</v>
      </c>
      <c r="G60" s="13">
        <v>1</v>
      </c>
      <c r="I60" s="30"/>
      <c r="J60" s="31">
        <f t="shared" si="6"/>
        <v>0</v>
      </c>
      <c r="K60" s="31">
        <f t="shared" si="7"/>
        <v>0</v>
      </c>
      <c r="L60" s="32">
        <v>0</v>
      </c>
      <c r="M60" s="32">
        <v>0</v>
      </c>
      <c r="N60" s="29">
        <f t="shared" si="8"/>
        <v>0</v>
      </c>
      <c r="O60" s="35"/>
      <c r="P60" s="17"/>
    </row>
    <row r="61" spans="1:16" s="4" customFormat="1" ht="12">
      <c r="A61" s="11"/>
      <c r="B61" s="60"/>
      <c r="C61" s="60"/>
      <c r="D61" s="62"/>
      <c r="E61" s="60"/>
      <c r="F61" s="12">
        <v>0</v>
      </c>
      <c r="G61" s="13">
        <v>1</v>
      </c>
      <c r="I61" s="30"/>
      <c r="J61" s="31">
        <f t="shared" si="6"/>
        <v>0</v>
      </c>
      <c r="K61" s="31">
        <f t="shared" si="7"/>
        <v>0</v>
      </c>
      <c r="L61" s="32">
        <v>0</v>
      </c>
      <c r="M61" s="32">
        <v>0</v>
      </c>
      <c r="N61" s="29">
        <f t="shared" si="8"/>
        <v>0</v>
      </c>
      <c r="O61" s="35"/>
      <c r="P61" s="17"/>
    </row>
    <row r="62" spans="1:16" s="4" customFormat="1" ht="12">
      <c r="A62" s="11"/>
      <c r="B62" s="60"/>
      <c r="C62" s="60"/>
      <c r="D62" s="62"/>
      <c r="E62" s="60"/>
      <c r="F62" s="12"/>
      <c r="G62" s="13"/>
      <c r="I62" s="30"/>
      <c r="J62" s="31">
        <f t="shared" si="6"/>
        <v>0</v>
      </c>
      <c r="K62" s="31">
        <f t="shared" si="7"/>
        <v>0</v>
      </c>
      <c r="L62" s="32">
        <v>0</v>
      </c>
      <c r="M62" s="32">
        <v>0</v>
      </c>
      <c r="N62" s="29">
        <f t="shared" si="8"/>
        <v>0</v>
      </c>
      <c r="O62" s="35"/>
      <c r="P62" s="17"/>
    </row>
    <row r="63" spans="1:16" s="4" customFormat="1" ht="12">
      <c r="A63" s="11"/>
      <c r="B63" s="60"/>
      <c r="C63" s="60"/>
      <c r="D63" s="62"/>
      <c r="E63" s="60"/>
      <c r="F63" s="12"/>
      <c r="G63" s="13"/>
      <c r="I63" s="30"/>
      <c r="J63" s="31"/>
      <c r="K63" s="31"/>
      <c r="L63" s="32"/>
      <c r="M63" s="32"/>
      <c r="N63" s="29"/>
      <c r="O63" s="35"/>
      <c r="P63" s="17"/>
    </row>
    <row r="64" spans="1:42" s="47" customFormat="1" ht="12.75">
      <c r="A64" s="39"/>
      <c r="B64" s="40" t="s">
        <v>85</v>
      </c>
      <c r="C64" s="41"/>
      <c r="D64" s="41"/>
      <c r="E64" s="41"/>
      <c r="F64" s="42"/>
      <c r="G64" s="41"/>
      <c r="H64" s="41"/>
      <c r="I64" s="41"/>
      <c r="J64" s="43">
        <f>SUM(J55:J63)</f>
        <v>0</v>
      </c>
      <c r="K64" s="43">
        <f>SUM(K55:K63)</f>
        <v>0</v>
      </c>
      <c r="L64" s="44">
        <f>SUM(L55:L63)</f>
        <v>0</v>
      </c>
      <c r="M64" s="44">
        <f>SUM(M55:M63)</f>
        <v>0</v>
      </c>
      <c r="N64" s="45">
        <f>SUM(N55:N63)</f>
        <v>0</v>
      </c>
      <c r="O64" s="130"/>
      <c r="P64" s="46">
        <f>L64+K64+M64</f>
        <v>0</v>
      </c>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16" s="4" customFormat="1" ht="12">
      <c r="A65" s="11"/>
      <c r="F65" s="12"/>
      <c r="G65" s="13"/>
      <c r="I65" s="30"/>
      <c r="J65" s="31"/>
      <c r="K65" s="31"/>
      <c r="L65" s="32"/>
      <c r="M65" s="32"/>
      <c r="N65" s="29"/>
      <c r="O65" s="131"/>
      <c r="P65" s="17"/>
    </row>
    <row r="66" spans="1:16" s="4" customFormat="1" ht="23.25">
      <c r="A66" s="11"/>
      <c r="B66" s="72" t="s">
        <v>20</v>
      </c>
      <c r="C66" s="72" t="s">
        <v>81</v>
      </c>
      <c r="D66" s="72"/>
      <c r="E66" s="72"/>
      <c r="F66" s="12"/>
      <c r="G66" s="13"/>
      <c r="I66" s="30"/>
      <c r="J66" s="31"/>
      <c r="K66" s="31"/>
      <c r="L66" s="32"/>
      <c r="M66" s="32"/>
      <c r="N66" s="29"/>
      <c r="O66" s="135" t="s">
        <v>37</v>
      </c>
      <c r="P66" s="17"/>
    </row>
    <row r="67" spans="1:16" s="4" customFormat="1" ht="12">
      <c r="A67" s="11"/>
      <c r="B67" s="60"/>
      <c r="C67" s="60"/>
      <c r="D67" s="60"/>
      <c r="E67" s="60"/>
      <c r="F67" s="12">
        <v>0</v>
      </c>
      <c r="G67" s="13">
        <v>1</v>
      </c>
      <c r="I67" s="30"/>
      <c r="J67" s="31">
        <f aca="true" t="shared" si="9" ref="J67:J74">F67*G67*H67*I67</f>
        <v>0</v>
      </c>
      <c r="K67" s="31">
        <f aca="true" t="shared" si="10" ref="K67:K74">J67</f>
        <v>0</v>
      </c>
      <c r="L67" s="32">
        <v>0</v>
      </c>
      <c r="M67" s="32">
        <v>0</v>
      </c>
      <c r="N67" s="29">
        <f aca="true" t="shared" si="11" ref="N67:N74">L67+K67+M67</f>
        <v>0</v>
      </c>
      <c r="O67" s="35"/>
      <c r="P67" s="17"/>
    </row>
    <row r="68" spans="1:16" s="4" customFormat="1" ht="12">
      <c r="A68" s="11"/>
      <c r="B68" s="60"/>
      <c r="C68" s="60"/>
      <c r="D68" s="60"/>
      <c r="E68" s="60"/>
      <c r="F68" s="12">
        <v>0</v>
      </c>
      <c r="G68" s="13">
        <v>1</v>
      </c>
      <c r="I68" s="30"/>
      <c r="J68" s="31">
        <f t="shared" si="9"/>
        <v>0</v>
      </c>
      <c r="K68" s="31">
        <f t="shared" si="10"/>
        <v>0</v>
      </c>
      <c r="L68" s="32">
        <v>0</v>
      </c>
      <c r="M68" s="32">
        <v>0</v>
      </c>
      <c r="N68" s="29">
        <f t="shared" si="11"/>
        <v>0</v>
      </c>
      <c r="O68" s="35"/>
      <c r="P68" s="17"/>
    </row>
    <row r="69" spans="1:16" s="4" customFormat="1" ht="12">
      <c r="A69" s="11"/>
      <c r="B69" s="60"/>
      <c r="C69" s="60"/>
      <c r="D69" s="60"/>
      <c r="E69" s="60"/>
      <c r="F69" s="12">
        <v>0</v>
      </c>
      <c r="G69" s="13">
        <v>1</v>
      </c>
      <c r="I69" s="30"/>
      <c r="J69" s="31">
        <f t="shared" si="9"/>
        <v>0</v>
      </c>
      <c r="K69" s="31">
        <f t="shared" si="10"/>
        <v>0</v>
      </c>
      <c r="L69" s="32">
        <v>0</v>
      </c>
      <c r="M69" s="32">
        <v>0</v>
      </c>
      <c r="N69" s="29">
        <f t="shared" si="11"/>
        <v>0</v>
      </c>
      <c r="O69" s="35"/>
      <c r="P69" s="17"/>
    </row>
    <row r="70" spans="1:16" s="4" customFormat="1" ht="12">
      <c r="A70" s="11"/>
      <c r="B70" s="60"/>
      <c r="C70" s="60"/>
      <c r="D70" s="62"/>
      <c r="E70" s="60"/>
      <c r="F70" s="12">
        <v>0</v>
      </c>
      <c r="G70" s="13">
        <v>1</v>
      </c>
      <c r="I70" s="30"/>
      <c r="J70" s="31">
        <f t="shared" si="9"/>
        <v>0</v>
      </c>
      <c r="K70" s="31">
        <f t="shared" si="10"/>
        <v>0</v>
      </c>
      <c r="L70" s="32">
        <v>0</v>
      </c>
      <c r="M70" s="32">
        <v>0</v>
      </c>
      <c r="N70" s="29">
        <f t="shared" si="11"/>
        <v>0</v>
      </c>
      <c r="O70" s="35"/>
      <c r="P70" s="17"/>
    </row>
    <row r="71" spans="1:16" s="4" customFormat="1" ht="12">
      <c r="A71" s="11"/>
      <c r="B71" s="60"/>
      <c r="C71" s="60"/>
      <c r="D71" s="62"/>
      <c r="E71" s="60"/>
      <c r="F71" s="12">
        <v>0</v>
      </c>
      <c r="G71" s="13">
        <v>1</v>
      </c>
      <c r="I71" s="30"/>
      <c r="J71" s="31">
        <f t="shared" si="9"/>
        <v>0</v>
      </c>
      <c r="K71" s="31">
        <f t="shared" si="10"/>
        <v>0</v>
      </c>
      <c r="L71" s="32">
        <v>0</v>
      </c>
      <c r="M71" s="32">
        <v>0</v>
      </c>
      <c r="N71" s="29">
        <f t="shared" si="11"/>
        <v>0</v>
      </c>
      <c r="O71" s="35"/>
      <c r="P71" s="17"/>
    </row>
    <row r="72" spans="1:16" s="4" customFormat="1" ht="12">
      <c r="A72" s="11"/>
      <c r="B72" s="60"/>
      <c r="C72" s="60"/>
      <c r="D72" s="62"/>
      <c r="E72" s="60"/>
      <c r="F72" s="12">
        <v>0</v>
      </c>
      <c r="G72" s="13">
        <v>1</v>
      </c>
      <c r="I72" s="30"/>
      <c r="J72" s="31">
        <f t="shared" si="9"/>
        <v>0</v>
      </c>
      <c r="K72" s="31">
        <f t="shared" si="10"/>
        <v>0</v>
      </c>
      <c r="L72" s="32">
        <v>0</v>
      </c>
      <c r="M72" s="32">
        <v>0</v>
      </c>
      <c r="N72" s="29">
        <f t="shared" si="11"/>
        <v>0</v>
      </c>
      <c r="O72" s="35"/>
      <c r="P72" s="17"/>
    </row>
    <row r="73" spans="1:16" s="4" customFormat="1" ht="12">
      <c r="A73" s="11"/>
      <c r="B73" s="60"/>
      <c r="C73" s="60"/>
      <c r="D73" s="62"/>
      <c r="E73" s="60"/>
      <c r="F73" s="12">
        <v>0</v>
      </c>
      <c r="G73" s="13">
        <v>1</v>
      </c>
      <c r="I73" s="30"/>
      <c r="J73" s="31">
        <f t="shared" si="9"/>
        <v>0</v>
      </c>
      <c r="K73" s="31">
        <f t="shared" si="10"/>
        <v>0</v>
      </c>
      <c r="L73" s="32">
        <v>0</v>
      </c>
      <c r="M73" s="32">
        <v>0</v>
      </c>
      <c r="N73" s="29">
        <f t="shared" si="11"/>
        <v>0</v>
      </c>
      <c r="O73" s="35"/>
      <c r="P73" s="17"/>
    </row>
    <row r="74" spans="1:16" s="4" customFormat="1" ht="12">
      <c r="A74" s="11"/>
      <c r="B74" s="60"/>
      <c r="C74" s="60"/>
      <c r="D74" s="62"/>
      <c r="E74" s="60"/>
      <c r="F74" s="12">
        <v>0</v>
      </c>
      <c r="G74" s="13">
        <v>1</v>
      </c>
      <c r="I74" s="30"/>
      <c r="J74" s="31">
        <f t="shared" si="9"/>
        <v>0</v>
      </c>
      <c r="K74" s="31">
        <f t="shared" si="10"/>
        <v>0</v>
      </c>
      <c r="L74" s="32">
        <v>0</v>
      </c>
      <c r="M74" s="32">
        <v>0</v>
      </c>
      <c r="N74" s="29">
        <f t="shared" si="11"/>
        <v>0</v>
      </c>
      <c r="O74" s="35"/>
      <c r="P74" s="17"/>
    </row>
    <row r="75" spans="1:16" s="4" customFormat="1" ht="12">
      <c r="A75" s="11"/>
      <c r="B75" s="60"/>
      <c r="C75" s="60"/>
      <c r="D75" s="62"/>
      <c r="E75" s="60"/>
      <c r="F75" s="12"/>
      <c r="G75" s="13"/>
      <c r="I75" s="30"/>
      <c r="J75" s="31"/>
      <c r="K75" s="31"/>
      <c r="L75" s="32"/>
      <c r="M75" s="32"/>
      <c r="N75" s="29"/>
      <c r="O75" s="35"/>
      <c r="P75" s="17"/>
    </row>
    <row r="76" spans="1:42" s="47" customFormat="1" ht="12.75">
      <c r="A76" s="39"/>
      <c r="B76" s="40" t="s">
        <v>85</v>
      </c>
      <c r="C76" s="41"/>
      <c r="D76" s="41"/>
      <c r="E76" s="41"/>
      <c r="F76" s="42"/>
      <c r="G76" s="41"/>
      <c r="H76" s="41"/>
      <c r="I76" s="41"/>
      <c r="J76" s="43">
        <f>SUM(J67:J75)</f>
        <v>0</v>
      </c>
      <c r="K76" s="43">
        <f>SUM(K67:K75)</f>
        <v>0</v>
      </c>
      <c r="L76" s="44">
        <f>SUM(L67:L75)</f>
        <v>0</v>
      </c>
      <c r="M76" s="44">
        <f>SUM(M67:M75)</f>
        <v>0</v>
      </c>
      <c r="N76" s="45">
        <f>SUM(N67:N75)</f>
        <v>0</v>
      </c>
      <c r="O76" s="130"/>
      <c r="P76" s="46">
        <f>K76+L76+M76</f>
        <v>0</v>
      </c>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16" s="4" customFormat="1" ht="12">
      <c r="A77" s="11"/>
      <c r="F77" s="12"/>
      <c r="G77" s="13"/>
      <c r="I77" s="30"/>
      <c r="J77" s="31"/>
      <c r="K77" s="31"/>
      <c r="L77" s="32"/>
      <c r="M77" s="32"/>
      <c r="N77" s="29"/>
      <c r="O77" s="131"/>
      <c r="P77" s="17"/>
    </row>
    <row r="78" spans="1:16" s="4" customFormat="1" ht="23.25">
      <c r="A78" s="11"/>
      <c r="B78" s="72" t="s">
        <v>38</v>
      </c>
      <c r="C78" s="72" t="s">
        <v>81</v>
      </c>
      <c r="D78" s="72"/>
      <c r="E78" s="72"/>
      <c r="F78" s="12"/>
      <c r="G78" s="13"/>
      <c r="I78" s="30"/>
      <c r="J78" s="31"/>
      <c r="K78" s="31"/>
      <c r="L78" s="32"/>
      <c r="M78" s="32"/>
      <c r="N78" s="29"/>
      <c r="O78" s="135" t="s">
        <v>37</v>
      </c>
      <c r="P78" s="17"/>
    </row>
    <row r="79" spans="1:16" s="4" customFormat="1" ht="12">
      <c r="A79" s="11"/>
      <c r="B79" s="60"/>
      <c r="C79" s="60"/>
      <c r="D79" s="60"/>
      <c r="E79" s="60"/>
      <c r="F79" s="12">
        <v>0</v>
      </c>
      <c r="G79" s="13">
        <v>1</v>
      </c>
      <c r="I79" s="30"/>
      <c r="J79" s="31">
        <f>F79*G79*H79*I79</f>
        <v>0</v>
      </c>
      <c r="K79" s="31">
        <f>J79</f>
        <v>0</v>
      </c>
      <c r="L79" s="32">
        <v>0</v>
      </c>
      <c r="M79" s="32">
        <v>0</v>
      </c>
      <c r="N79" s="29">
        <f>L79+K79+M79</f>
        <v>0</v>
      </c>
      <c r="O79" s="35"/>
      <c r="P79" s="17"/>
    </row>
    <row r="80" spans="1:16" s="4" customFormat="1" ht="12">
      <c r="A80" s="11"/>
      <c r="B80" s="60"/>
      <c r="C80" s="60"/>
      <c r="D80" s="60"/>
      <c r="E80" s="60"/>
      <c r="F80" s="12">
        <v>0</v>
      </c>
      <c r="G80" s="13">
        <v>1</v>
      </c>
      <c r="I80" s="30"/>
      <c r="J80" s="31">
        <f>F80*G80*H80*I80</f>
        <v>0</v>
      </c>
      <c r="K80" s="31">
        <f>J80</f>
        <v>0</v>
      </c>
      <c r="L80" s="32">
        <v>0</v>
      </c>
      <c r="M80" s="32">
        <v>0</v>
      </c>
      <c r="N80" s="29">
        <f>L80+K80+M80</f>
        <v>0</v>
      </c>
      <c r="O80" s="35"/>
      <c r="P80" s="17"/>
    </row>
    <row r="81" spans="1:16" s="4" customFormat="1" ht="12">
      <c r="A81" s="11"/>
      <c r="B81" s="60"/>
      <c r="C81" s="60"/>
      <c r="D81" s="60"/>
      <c r="E81" s="60"/>
      <c r="F81" s="12">
        <v>0</v>
      </c>
      <c r="G81" s="13">
        <v>1</v>
      </c>
      <c r="I81" s="30"/>
      <c r="J81" s="31">
        <f>F81*G81*H81*I81</f>
        <v>0</v>
      </c>
      <c r="K81" s="31">
        <f>J81</f>
        <v>0</v>
      </c>
      <c r="L81" s="32">
        <v>0</v>
      </c>
      <c r="M81" s="32">
        <v>0</v>
      </c>
      <c r="N81" s="29">
        <f>L81+K81+M81</f>
        <v>0</v>
      </c>
      <c r="O81" s="35"/>
      <c r="P81" s="17"/>
    </row>
    <row r="82" spans="1:16" s="4" customFormat="1" ht="12">
      <c r="A82" s="11"/>
      <c r="B82" s="60"/>
      <c r="C82" s="60"/>
      <c r="D82" s="62"/>
      <c r="E82" s="60"/>
      <c r="F82" s="12">
        <v>0</v>
      </c>
      <c r="G82" s="13">
        <v>1</v>
      </c>
      <c r="I82" s="30"/>
      <c r="J82" s="31">
        <f>F82*G82*H82*I82</f>
        <v>0</v>
      </c>
      <c r="K82" s="31">
        <f>J82</f>
        <v>0</v>
      </c>
      <c r="L82" s="32">
        <v>0</v>
      </c>
      <c r="M82" s="32">
        <v>0</v>
      </c>
      <c r="N82" s="29">
        <f>L82+K82+M82</f>
        <v>0</v>
      </c>
      <c r="O82" s="35"/>
      <c r="P82" s="17"/>
    </row>
    <row r="83" spans="1:16" s="4" customFormat="1" ht="12">
      <c r="A83" s="11"/>
      <c r="B83" s="60"/>
      <c r="C83" s="60"/>
      <c r="D83" s="62"/>
      <c r="E83" s="60"/>
      <c r="F83" s="12">
        <v>0</v>
      </c>
      <c r="G83" s="13">
        <v>1</v>
      </c>
      <c r="I83" s="30"/>
      <c r="J83" s="31">
        <f>F83*G83*H83*I83</f>
        <v>0</v>
      </c>
      <c r="K83" s="31">
        <f>J83</f>
        <v>0</v>
      </c>
      <c r="L83" s="32">
        <v>0</v>
      </c>
      <c r="M83" s="32">
        <v>0</v>
      </c>
      <c r="N83" s="29">
        <f>L83+K83+M83</f>
        <v>0</v>
      </c>
      <c r="O83" s="35"/>
      <c r="P83" s="17"/>
    </row>
    <row r="84" spans="1:16" s="4" customFormat="1" ht="12">
      <c r="A84" s="11"/>
      <c r="B84" s="60"/>
      <c r="C84" s="60"/>
      <c r="D84" s="62"/>
      <c r="E84" s="60"/>
      <c r="F84" s="12"/>
      <c r="G84" s="13"/>
      <c r="I84" s="30"/>
      <c r="J84" s="31"/>
      <c r="K84" s="31"/>
      <c r="L84" s="32"/>
      <c r="M84" s="32"/>
      <c r="N84" s="29"/>
      <c r="O84" s="35"/>
      <c r="P84" s="17"/>
    </row>
    <row r="85" spans="1:42" s="47" customFormat="1" ht="12.75">
      <c r="A85" s="39"/>
      <c r="B85" s="40" t="s">
        <v>85</v>
      </c>
      <c r="C85" s="41"/>
      <c r="D85" s="41"/>
      <c r="E85" s="41"/>
      <c r="F85" s="42"/>
      <c r="G85" s="41"/>
      <c r="H85" s="41"/>
      <c r="I85" s="41"/>
      <c r="J85" s="43">
        <f>SUM(J79:J84)</f>
        <v>0</v>
      </c>
      <c r="K85" s="43">
        <f>SUM(K79:K84)</f>
        <v>0</v>
      </c>
      <c r="L85" s="44">
        <f>SUM(L79:L84)</f>
        <v>0</v>
      </c>
      <c r="M85" s="44">
        <f>SUM(M79:M84)</f>
        <v>0</v>
      </c>
      <c r="N85" s="45">
        <f>SUM(N79:N84)</f>
        <v>0</v>
      </c>
      <c r="O85" s="130"/>
      <c r="P85" s="46">
        <f>K85+L85+M85</f>
        <v>0</v>
      </c>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16" s="4" customFormat="1" ht="12">
      <c r="A86" s="11"/>
      <c r="F86" s="49"/>
      <c r="J86" s="31"/>
      <c r="K86" s="31"/>
      <c r="L86" s="32"/>
      <c r="M86" s="32"/>
      <c r="N86" s="29"/>
      <c r="O86" s="131"/>
      <c r="P86" s="17"/>
    </row>
    <row r="87" spans="1:42" s="59" customFormat="1" ht="12.75">
      <c r="A87" s="52" t="s">
        <v>98</v>
      </c>
      <c r="B87" s="63"/>
      <c r="C87" s="63"/>
      <c r="D87" s="63"/>
      <c r="E87" s="63"/>
      <c r="F87" s="73"/>
      <c r="G87" s="63"/>
      <c r="H87" s="63"/>
      <c r="I87" s="63"/>
      <c r="J87" s="74">
        <f>J85+J76+J64</f>
        <v>0</v>
      </c>
      <c r="K87" s="74">
        <f>K85+K76+K64</f>
        <v>0</v>
      </c>
      <c r="L87" s="75">
        <f>L85+L76+L64</f>
        <v>0</v>
      </c>
      <c r="M87" s="75">
        <f>M85+M76+M64</f>
        <v>0</v>
      </c>
      <c r="N87" s="76">
        <f>L87+K87+M87</f>
        <v>0</v>
      </c>
      <c r="O87" s="136"/>
      <c r="P87" s="58">
        <f>N85+N76+N64</f>
        <v>0</v>
      </c>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16" s="4" customFormat="1" ht="12">
      <c r="A88" s="11"/>
      <c r="B88" s="60"/>
      <c r="C88" s="60"/>
      <c r="D88" s="60"/>
      <c r="E88" s="60"/>
      <c r="F88" s="12"/>
      <c r="G88" s="13"/>
      <c r="I88" s="30"/>
      <c r="J88" s="31"/>
      <c r="K88" s="31"/>
      <c r="L88" s="32"/>
      <c r="M88" s="32"/>
      <c r="N88" s="29"/>
      <c r="O88" s="131"/>
      <c r="P88" s="17"/>
    </row>
    <row r="89" spans="1:16" s="22" customFormat="1" ht="23.25">
      <c r="A89" s="18" t="s">
        <v>39</v>
      </c>
      <c r="B89" s="19" t="s">
        <v>83</v>
      </c>
      <c r="C89" s="19"/>
      <c r="D89" s="19"/>
      <c r="E89" s="19"/>
      <c r="F89" s="20"/>
      <c r="G89" s="21"/>
      <c r="I89" s="23"/>
      <c r="J89" s="24"/>
      <c r="K89" s="24"/>
      <c r="L89" s="25"/>
      <c r="M89" s="25"/>
      <c r="N89" s="26"/>
      <c r="O89" s="135" t="s">
        <v>40</v>
      </c>
      <c r="P89" s="27"/>
    </row>
    <row r="90" spans="1:16" s="4" customFormat="1" ht="12">
      <c r="A90" s="11"/>
      <c r="F90" s="12"/>
      <c r="G90" s="13"/>
      <c r="I90" s="30"/>
      <c r="J90" s="31"/>
      <c r="K90" s="31"/>
      <c r="L90" s="32"/>
      <c r="M90" s="32"/>
      <c r="N90" s="29"/>
      <c r="O90" s="35"/>
      <c r="P90" s="17"/>
    </row>
    <row r="91" spans="1:16" s="4" customFormat="1" ht="12">
      <c r="A91" s="11"/>
      <c r="B91" s="60" t="s">
        <v>17</v>
      </c>
      <c r="C91" s="60"/>
      <c r="D91" s="60"/>
      <c r="E91" s="60"/>
      <c r="F91" s="12">
        <v>0</v>
      </c>
      <c r="G91" s="13">
        <v>1</v>
      </c>
      <c r="I91" s="30"/>
      <c r="J91" s="31">
        <f>F91*G91*H91*I91</f>
        <v>0</v>
      </c>
      <c r="K91" s="31">
        <f>J91</f>
        <v>0</v>
      </c>
      <c r="L91" s="32">
        <v>0</v>
      </c>
      <c r="M91" s="32">
        <v>0</v>
      </c>
      <c r="N91" s="29">
        <f>L91+K91+M91</f>
        <v>0</v>
      </c>
      <c r="O91" s="35"/>
      <c r="P91" s="17"/>
    </row>
    <row r="92" spans="1:16" s="4" customFormat="1" ht="12">
      <c r="A92" s="11"/>
      <c r="B92" s="60" t="s">
        <v>20</v>
      </c>
      <c r="C92" s="60"/>
      <c r="D92" s="60"/>
      <c r="E92" s="60"/>
      <c r="F92" s="12">
        <v>0</v>
      </c>
      <c r="G92" s="13">
        <v>1</v>
      </c>
      <c r="I92" s="30"/>
      <c r="J92" s="31">
        <f>F92*G92*H92*I92</f>
        <v>0</v>
      </c>
      <c r="K92" s="31">
        <f>J92</f>
        <v>0</v>
      </c>
      <c r="L92" s="32">
        <v>0</v>
      </c>
      <c r="M92" s="32">
        <v>0</v>
      </c>
      <c r="N92" s="29">
        <f>L92+K92+M92</f>
        <v>0</v>
      </c>
      <c r="O92" s="35"/>
      <c r="P92" s="17"/>
    </row>
    <row r="93" spans="1:16" s="4" customFormat="1" ht="12">
      <c r="A93" s="11"/>
      <c r="B93" s="62" t="s">
        <v>24</v>
      </c>
      <c r="C93" s="60"/>
      <c r="D93" s="60"/>
      <c r="E93" s="60"/>
      <c r="F93" s="12">
        <v>0</v>
      </c>
      <c r="G93" s="13">
        <v>1</v>
      </c>
      <c r="I93" s="30"/>
      <c r="J93" s="31">
        <f>F93*G93*H93*I93</f>
        <v>0</v>
      </c>
      <c r="K93" s="31">
        <f>J93</f>
        <v>0</v>
      </c>
      <c r="L93" s="32">
        <v>0</v>
      </c>
      <c r="M93" s="32">
        <v>0</v>
      </c>
      <c r="N93" s="29">
        <f>L93+K93+M93</f>
        <v>0</v>
      </c>
      <c r="O93" s="35"/>
      <c r="P93" s="17"/>
    </row>
    <row r="94" spans="1:16" s="4" customFormat="1" ht="12">
      <c r="A94" s="11"/>
      <c r="B94" s="62" t="s">
        <v>30</v>
      </c>
      <c r="C94" s="62"/>
      <c r="D94" s="60"/>
      <c r="E94" s="60"/>
      <c r="F94" s="12">
        <v>0</v>
      </c>
      <c r="G94" s="13">
        <v>1</v>
      </c>
      <c r="I94" s="30"/>
      <c r="J94" s="31">
        <f>F94*G94*H94*I94</f>
        <v>0</v>
      </c>
      <c r="K94" s="31">
        <f>J94</f>
        <v>0</v>
      </c>
      <c r="L94" s="32">
        <v>0</v>
      </c>
      <c r="M94" s="32">
        <v>0</v>
      </c>
      <c r="N94" s="29">
        <f>L94+K94+M94</f>
        <v>0</v>
      </c>
      <c r="O94" s="35"/>
      <c r="P94" s="17"/>
    </row>
    <row r="95" spans="1:16" s="4" customFormat="1" ht="12">
      <c r="A95" s="11"/>
      <c r="B95" s="62" t="s">
        <v>31</v>
      </c>
      <c r="C95" s="62"/>
      <c r="D95" s="60"/>
      <c r="E95" s="60"/>
      <c r="F95" s="12">
        <v>0</v>
      </c>
      <c r="G95" s="13">
        <v>1</v>
      </c>
      <c r="I95" s="30"/>
      <c r="J95" s="31">
        <f>F95*G95*H95*I95</f>
        <v>0</v>
      </c>
      <c r="K95" s="31">
        <f>J95</f>
        <v>0</v>
      </c>
      <c r="L95" s="32">
        <v>0</v>
      </c>
      <c r="M95" s="32">
        <v>0</v>
      </c>
      <c r="N95" s="29">
        <f>L95+K95+M95</f>
        <v>0</v>
      </c>
      <c r="O95" s="35"/>
      <c r="P95" s="17"/>
    </row>
    <row r="96" spans="1:16" s="4" customFormat="1" ht="12">
      <c r="A96" s="11"/>
      <c r="B96" s="62"/>
      <c r="C96" s="60"/>
      <c r="D96" s="60"/>
      <c r="E96" s="60"/>
      <c r="F96" s="12"/>
      <c r="G96" s="13"/>
      <c r="I96" s="30"/>
      <c r="J96" s="31"/>
      <c r="K96" s="31"/>
      <c r="L96" s="32"/>
      <c r="M96" s="32"/>
      <c r="N96" s="29"/>
      <c r="O96" s="35"/>
      <c r="P96" s="17"/>
    </row>
    <row r="97" spans="1:42" s="85" customFormat="1" ht="12.75">
      <c r="A97" s="77" t="s">
        <v>84</v>
      </c>
      <c r="B97" s="78"/>
      <c r="C97" s="78"/>
      <c r="D97" s="78"/>
      <c r="E97" s="78"/>
      <c r="F97" s="79"/>
      <c r="G97" s="78"/>
      <c r="H97" s="78"/>
      <c r="I97" s="78"/>
      <c r="J97" s="80">
        <f>SUM(J91:J96)</f>
        <v>0</v>
      </c>
      <c r="K97" s="80">
        <f>SUM(K91:K96)</f>
        <v>0</v>
      </c>
      <c r="L97" s="81">
        <f>SUM(L91:L96)</f>
        <v>0</v>
      </c>
      <c r="M97" s="81">
        <f>SUM(M91:M96)</f>
        <v>0</v>
      </c>
      <c r="N97" s="82">
        <f>SUM(N91:N96)</f>
        <v>0</v>
      </c>
      <c r="O97" s="83"/>
      <c r="P97" s="84">
        <f>K97+L97+M97</f>
        <v>0</v>
      </c>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row>
    <row r="98" spans="1:16" s="4" customFormat="1" ht="12.75">
      <c r="A98" s="64"/>
      <c r="F98" s="12"/>
      <c r="G98" s="13"/>
      <c r="I98" s="30"/>
      <c r="J98" s="31"/>
      <c r="K98" s="31"/>
      <c r="L98" s="32"/>
      <c r="M98" s="32"/>
      <c r="N98" s="29"/>
      <c r="O98" s="131"/>
      <c r="P98" s="17"/>
    </row>
    <row r="99" spans="1:16" s="4" customFormat="1" ht="12">
      <c r="A99" s="11"/>
      <c r="F99" s="49"/>
      <c r="J99" s="31"/>
      <c r="K99" s="31"/>
      <c r="L99" s="32"/>
      <c r="M99" s="32"/>
      <c r="N99" s="29"/>
      <c r="O99" s="131"/>
      <c r="P99" s="17"/>
    </row>
    <row r="100" spans="1:42" s="92" customFormat="1" ht="15">
      <c r="A100" s="86" t="s">
        <v>41</v>
      </c>
      <c r="B100" s="87"/>
      <c r="C100" s="87"/>
      <c r="D100" s="87"/>
      <c r="E100" s="87"/>
      <c r="F100" s="88"/>
      <c r="G100" s="87"/>
      <c r="H100" s="87"/>
      <c r="I100" s="87"/>
      <c r="J100" s="89">
        <f>+J87+J50+J27+J35+J97</f>
        <v>0</v>
      </c>
      <c r="K100" s="89">
        <f>+K87+K50+K27+K35+K97</f>
        <v>0</v>
      </c>
      <c r="L100" s="89">
        <f>+L87+L50+L27+L35+L97</f>
        <v>0</v>
      </c>
      <c r="M100" s="89">
        <f>+M87+M50+M27+M35+M97</f>
        <v>0</v>
      </c>
      <c r="N100" s="89">
        <f>+N87+N50+N27+N35+N97</f>
        <v>0</v>
      </c>
      <c r="O100" s="137"/>
      <c r="P100" s="90">
        <f>K100+L100+M100</f>
        <v>0</v>
      </c>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row>
  </sheetData>
  <sheetProtection/>
  <mergeCells count="18">
    <mergeCell ref="N5:N6"/>
    <mergeCell ref="O5:O6"/>
    <mergeCell ref="C10:E10"/>
    <mergeCell ref="C20:E20"/>
    <mergeCell ref="P39:Q39"/>
    <mergeCell ref="C31:E31"/>
    <mergeCell ref="C19:E19"/>
    <mergeCell ref="C9:E9"/>
    <mergeCell ref="L4:M4"/>
    <mergeCell ref="A5:E6"/>
    <mergeCell ref="F5:F6"/>
    <mergeCell ref="G5:G6"/>
    <mergeCell ref="H5:H6"/>
    <mergeCell ref="I5:I6"/>
    <mergeCell ref="J5:J6"/>
    <mergeCell ref="K5:K6"/>
    <mergeCell ref="L5:L6"/>
    <mergeCell ref="M5:M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N14"/>
  <sheetViews>
    <sheetView zoomScalePageLayoutView="0" workbookViewId="0" topLeftCell="A1">
      <selection activeCell="F10" sqref="F10"/>
    </sheetView>
  </sheetViews>
  <sheetFormatPr defaultColWidth="9.140625" defaultRowHeight="15"/>
  <sheetData>
    <row r="2" spans="1:14" s="96" customFormat="1" ht="29.25" customHeight="1">
      <c r="A2" s="93" t="s">
        <v>58</v>
      </c>
      <c r="B2" s="94"/>
      <c r="C2" s="94"/>
      <c r="D2" s="95"/>
      <c r="E2" s="95"/>
      <c r="F2" s="95"/>
      <c r="G2" s="95"/>
      <c r="H2" s="95"/>
      <c r="I2" s="95"/>
      <c r="J2" s="95"/>
      <c r="K2" s="95"/>
      <c r="L2" s="95"/>
      <c r="M2" s="95"/>
      <c r="N2" s="95"/>
    </row>
    <row r="3" spans="1:14" s="96" customFormat="1" ht="15">
      <c r="A3" s="94"/>
      <c r="B3" s="94"/>
      <c r="C3" s="94"/>
      <c r="D3" s="95"/>
      <c r="E3" s="95"/>
      <c r="F3" s="95"/>
      <c r="G3" s="95"/>
      <c r="H3" s="95"/>
      <c r="I3" s="95"/>
      <c r="J3" s="95"/>
      <c r="K3" s="95"/>
      <c r="L3" s="95"/>
      <c r="M3" s="95"/>
      <c r="N3" s="95"/>
    </row>
    <row r="4" spans="1:14" s="96" customFormat="1" ht="15.75" thickBot="1">
      <c r="A4" s="97" t="s">
        <v>42</v>
      </c>
      <c r="B4" s="98"/>
      <c r="C4" s="98"/>
      <c r="D4" s="98"/>
      <c r="E4" s="98"/>
      <c r="F4" s="98"/>
      <c r="G4" s="98"/>
      <c r="H4" s="98"/>
      <c r="I4" s="98"/>
      <c r="J4" s="98"/>
      <c r="K4" s="98"/>
      <c r="L4" s="98"/>
      <c r="M4" s="98"/>
      <c r="N4" s="98"/>
    </row>
    <row r="5" spans="1:14" s="96" customFormat="1" ht="78.75" thickBot="1">
      <c r="A5" s="99"/>
      <c r="B5" s="100"/>
      <c r="C5" s="100" t="s">
        <v>43</v>
      </c>
      <c r="D5" s="176" t="s">
        <v>44</v>
      </c>
      <c r="E5" s="177"/>
      <c r="F5" s="176" t="s">
        <v>45</v>
      </c>
      <c r="G5" s="178"/>
      <c r="H5" s="176" t="s">
        <v>46</v>
      </c>
      <c r="I5" s="178"/>
      <c r="J5" s="176" t="s">
        <v>47</v>
      </c>
      <c r="K5" s="178"/>
      <c r="L5" s="176" t="s">
        <v>48</v>
      </c>
      <c r="M5" s="178"/>
      <c r="N5" s="101" t="s">
        <v>49</v>
      </c>
    </row>
    <row r="6" spans="1:14" s="96" customFormat="1" ht="33.75" customHeight="1" thickBot="1">
      <c r="A6" s="102"/>
      <c r="B6" s="102"/>
      <c r="C6" s="102"/>
      <c r="D6" s="103" t="s">
        <v>50</v>
      </c>
      <c r="E6" s="104" t="s">
        <v>51</v>
      </c>
      <c r="F6" s="103" t="s">
        <v>50</v>
      </c>
      <c r="G6" s="105" t="s">
        <v>51</v>
      </c>
      <c r="H6" s="103" t="s">
        <v>50</v>
      </c>
      <c r="I6" s="105" t="s">
        <v>51</v>
      </c>
      <c r="J6" s="103" t="s">
        <v>50</v>
      </c>
      <c r="K6" s="105" t="s">
        <v>51</v>
      </c>
      <c r="L6" s="103" t="s">
        <v>50</v>
      </c>
      <c r="M6" s="105" t="s">
        <v>51</v>
      </c>
      <c r="N6" s="101"/>
    </row>
    <row r="7" spans="1:14" s="96" customFormat="1" ht="15">
      <c r="A7" s="106" t="s">
        <v>16</v>
      </c>
      <c r="B7" s="107" t="s">
        <v>52</v>
      </c>
      <c r="C7" s="107">
        <f>+'[1]Main Detailed Budget'!Q28</f>
        <v>0</v>
      </c>
      <c r="D7" s="108">
        <v>100</v>
      </c>
      <c r="E7" s="109"/>
      <c r="F7" s="108">
        <v>100</v>
      </c>
      <c r="G7" s="109"/>
      <c r="H7" s="110">
        <v>100</v>
      </c>
      <c r="I7" s="111"/>
      <c r="J7" s="112">
        <v>100</v>
      </c>
      <c r="K7" s="113"/>
      <c r="L7" s="108">
        <v>100</v>
      </c>
      <c r="M7" s="109"/>
      <c r="N7" s="114">
        <f>SUM(D7:M7)</f>
        <v>500</v>
      </c>
    </row>
    <row r="8" spans="1:14" s="96" customFormat="1" ht="15">
      <c r="A8" s="106" t="s">
        <v>53</v>
      </c>
      <c r="B8" s="107" t="s">
        <v>54</v>
      </c>
      <c r="C8" s="107">
        <f>+'[1]Main Detailed Budget'!Q36</f>
        <v>0</v>
      </c>
      <c r="D8" s="108"/>
      <c r="E8" s="109"/>
      <c r="F8" s="108"/>
      <c r="G8" s="109"/>
      <c r="H8" s="115"/>
      <c r="I8" s="111"/>
      <c r="J8" s="116"/>
      <c r="K8" s="113"/>
      <c r="L8" s="108"/>
      <c r="M8" s="109"/>
      <c r="N8" s="114">
        <f>SUM(D8:M8)</f>
        <v>0</v>
      </c>
    </row>
    <row r="9" spans="1:14" s="96" customFormat="1" ht="15">
      <c r="A9" s="106" t="s">
        <v>25</v>
      </c>
      <c r="B9" s="107" t="s">
        <v>26</v>
      </c>
      <c r="C9" s="107">
        <f>+'[1]Main Detailed Budget'!Q51</f>
        <v>0</v>
      </c>
      <c r="D9" s="108"/>
      <c r="E9" s="109"/>
      <c r="F9" s="108"/>
      <c r="G9" s="109"/>
      <c r="H9" s="115"/>
      <c r="I9" s="111"/>
      <c r="J9" s="116"/>
      <c r="K9" s="113"/>
      <c r="L9" s="108"/>
      <c r="M9" s="109"/>
      <c r="N9" s="114">
        <f>SUM(D9:M9)</f>
        <v>0</v>
      </c>
    </row>
    <row r="10" spans="1:14" s="96" customFormat="1" ht="15">
      <c r="A10" s="106" t="s">
        <v>35</v>
      </c>
      <c r="B10" s="107" t="s">
        <v>55</v>
      </c>
      <c r="C10" s="107">
        <f>+'[1]Main Detailed Budget'!Q88</f>
        <v>0</v>
      </c>
      <c r="D10" s="108"/>
      <c r="E10" s="109"/>
      <c r="F10" s="108"/>
      <c r="G10" s="109"/>
      <c r="H10" s="115"/>
      <c r="I10" s="111"/>
      <c r="J10" s="116"/>
      <c r="K10" s="113"/>
      <c r="L10" s="108"/>
      <c r="M10" s="109"/>
      <c r="N10" s="114">
        <f>SUM(D10:M10)</f>
        <v>0</v>
      </c>
    </row>
    <row r="11" spans="1:14" s="96" customFormat="1" ht="15">
      <c r="A11" s="106" t="s">
        <v>39</v>
      </c>
      <c r="B11" s="107" t="s">
        <v>56</v>
      </c>
      <c r="C11" s="107">
        <f>+'[1]Main Detailed Budget'!Q98</f>
        <v>0</v>
      </c>
      <c r="D11" s="108"/>
      <c r="E11" s="109"/>
      <c r="F11" s="108"/>
      <c r="G11" s="109"/>
      <c r="H11" s="115"/>
      <c r="I11" s="111"/>
      <c r="J11" s="116"/>
      <c r="K11" s="113"/>
      <c r="L11" s="108"/>
      <c r="M11" s="109"/>
      <c r="N11" s="114">
        <f>SUM(D11:M11)</f>
        <v>0</v>
      </c>
    </row>
    <row r="12" spans="1:14" s="96" customFormat="1" ht="15.75" thickBot="1">
      <c r="A12" s="106"/>
      <c r="B12" s="107"/>
      <c r="C12" s="107"/>
      <c r="D12" s="108"/>
      <c r="E12" s="109"/>
      <c r="F12" s="117"/>
      <c r="G12" s="118"/>
      <c r="H12" s="117"/>
      <c r="I12" s="118"/>
      <c r="J12" s="117"/>
      <c r="K12" s="118"/>
      <c r="L12" s="117"/>
      <c r="M12" s="118"/>
      <c r="N12" s="119"/>
    </row>
    <row r="13" spans="1:14" s="96" customFormat="1" ht="15.75" thickBot="1">
      <c r="A13" s="100"/>
      <c r="B13" s="100" t="s">
        <v>57</v>
      </c>
      <c r="C13" s="120"/>
      <c r="D13" s="121">
        <f aca="true" t="shared" si="0" ref="D13:N13">SUM(D7:D11)</f>
        <v>100</v>
      </c>
      <c r="E13" s="121">
        <f t="shared" si="0"/>
        <v>0</v>
      </c>
      <c r="F13" s="121">
        <f t="shared" si="0"/>
        <v>100</v>
      </c>
      <c r="G13" s="121">
        <f t="shared" si="0"/>
        <v>0</v>
      </c>
      <c r="H13" s="121">
        <f t="shared" si="0"/>
        <v>100</v>
      </c>
      <c r="I13" s="121">
        <f t="shared" si="0"/>
        <v>0</v>
      </c>
      <c r="J13" s="121">
        <f t="shared" si="0"/>
        <v>100</v>
      </c>
      <c r="K13" s="121">
        <f t="shared" si="0"/>
        <v>0</v>
      </c>
      <c r="L13" s="121">
        <f t="shared" si="0"/>
        <v>100</v>
      </c>
      <c r="M13" s="121">
        <f t="shared" si="0"/>
        <v>0</v>
      </c>
      <c r="N13" s="122">
        <f t="shared" si="0"/>
        <v>500</v>
      </c>
    </row>
    <row r="14" spans="1:14" ht="14.25">
      <c r="A14" s="123"/>
      <c r="B14" s="123" t="s">
        <v>57</v>
      </c>
      <c r="C14" s="125">
        <v>0</v>
      </c>
      <c r="D14" s="124">
        <v>100</v>
      </c>
      <c r="E14" s="124">
        <v>0</v>
      </c>
      <c r="F14" s="124">
        <v>100</v>
      </c>
      <c r="G14" s="124">
        <v>0</v>
      </c>
      <c r="H14" s="124">
        <v>100</v>
      </c>
      <c r="I14" s="124">
        <v>0</v>
      </c>
      <c r="J14" s="124">
        <v>100</v>
      </c>
      <c r="K14" s="124">
        <v>0</v>
      </c>
      <c r="L14" s="124">
        <v>100</v>
      </c>
      <c r="M14" s="124">
        <v>0</v>
      </c>
      <c r="N14" s="124">
        <v>500</v>
      </c>
    </row>
  </sheetData>
  <sheetProtection/>
  <mergeCells count="5">
    <mergeCell ref="D5:E5"/>
    <mergeCell ref="F5:G5"/>
    <mergeCell ref="H5:I5"/>
    <mergeCell ref="J5:K5"/>
    <mergeCell ref="L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CDF</dc:creator>
  <cp:keywords/>
  <dc:description/>
  <cp:lastModifiedBy>Administrator</cp:lastModifiedBy>
  <cp:lastPrinted>2018-10-22T08:53:53Z</cp:lastPrinted>
  <dcterms:created xsi:type="dcterms:W3CDTF">2018-10-22T08:15:59Z</dcterms:created>
  <dcterms:modified xsi:type="dcterms:W3CDTF">2018-10-23T21:07:23Z</dcterms:modified>
  <cp:category/>
  <cp:version/>
  <cp:contentType/>
  <cp:contentStatus/>
</cp:coreProperties>
</file>